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2" windowWidth="14052" windowHeight="5148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Feuil1!$E$39:$AJ$63</definedName>
    <definedName name="_xlnm.Print_Area" localSheetId="0">Feuil1!$A$1:$AK$195</definedName>
  </definedNames>
  <calcPr calcId="124519"/>
</workbook>
</file>

<file path=xl/calcChain.xml><?xml version="1.0" encoding="utf-8"?>
<calcChain xmlns="http://schemas.openxmlformats.org/spreadsheetml/2006/main">
  <c r="AJ111" i="1"/>
  <c r="AJ92"/>
  <c r="AJ95"/>
  <c r="AJ97"/>
  <c r="AJ83"/>
  <c r="AJ87"/>
  <c r="AJ88"/>
  <c r="AJ81"/>
  <c r="AJ101"/>
  <c r="AJ100"/>
  <c r="AJ53"/>
  <c r="AJ23"/>
  <c r="AJ98"/>
  <c r="AJ57"/>
  <c r="AJ63"/>
  <c r="AJ29"/>
  <c r="AJ96"/>
  <c r="AJ78"/>
  <c r="AJ93"/>
  <c r="AJ58"/>
  <c r="AJ59"/>
  <c r="AJ82"/>
  <c r="AJ151"/>
  <c r="AJ125"/>
  <c r="AJ124"/>
  <c r="AJ211"/>
  <c r="AJ103"/>
  <c r="AJ102"/>
  <c r="AJ94"/>
  <c r="AJ84"/>
  <c r="AJ31"/>
  <c r="AJ49"/>
  <c r="AJ32"/>
  <c r="AJ61"/>
  <c r="AJ213"/>
  <c r="AJ212"/>
  <c r="AJ202"/>
  <c r="AJ200"/>
  <c r="AJ214"/>
  <c r="AJ210"/>
  <c r="AJ215"/>
  <c r="AJ207"/>
  <c r="AJ209"/>
  <c r="AJ208"/>
  <c r="AJ201"/>
  <c r="AJ206"/>
  <c r="AJ204"/>
  <c r="AJ205"/>
  <c r="AJ203"/>
  <c r="AJ158"/>
  <c r="AJ99"/>
  <c r="AJ165"/>
  <c r="AJ181"/>
  <c r="AJ44"/>
  <c r="AJ52"/>
  <c r="AJ168"/>
  <c r="AJ171"/>
  <c r="AJ161"/>
  <c r="AJ116"/>
  <c r="AJ112"/>
  <c r="AJ120"/>
  <c r="AJ114"/>
  <c r="AJ110"/>
  <c r="AJ21"/>
  <c r="AJ27"/>
  <c r="AJ18"/>
  <c r="AJ19"/>
  <c r="AJ22"/>
  <c r="AJ17"/>
  <c r="AJ13"/>
  <c r="AJ149"/>
  <c r="AJ73"/>
  <c r="AJ85"/>
  <c r="AJ148"/>
  <c r="AJ144"/>
  <c r="AJ75"/>
  <c r="AJ91"/>
  <c r="AJ162"/>
  <c r="AJ184"/>
  <c r="AJ186"/>
  <c r="AJ178"/>
  <c r="AJ192"/>
  <c r="AJ183"/>
  <c r="AJ187"/>
  <c r="AJ190"/>
  <c r="AJ189"/>
  <c r="AJ180"/>
  <c r="AJ188"/>
  <c r="AJ193"/>
  <c r="AJ185"/>
  <c r="AJ179"/>
  <c r="AJ191"/>
  <c r="AJ182"/>
  <c r="AJ160"/>
  <c r="AJ159"/>
  <c r="AJ169"/>
  <c r="AJ163"/>
  <c r="AJ167"/>
  <c r="AJ164"/>
  <c r="AJ170"/>
  <c r="AJ166"/>
  <c r="AJ141"/>
  <c r="AJ145"/>
  <c r="AJ140"/>
  <c r="AJ138"/>
  <c r="AJ135"/>
  <c r="AJ137"/>
  <c r="AJ139"/>
  <c r="AJ150"/>
  <c r="AJ143"/>
  <c r="AJ134"/>
  <c r="AJ146"/>
  <c r="AJ147"/>
  <c r="AJ136"/>
  <c r="AJ142"/>
  <c r="AJ123"/>
  <c r="AJ115"/>
  <c r="AJ122"/>
  <c r="AJ126"/>
  <c r="AJ127"/>
  <c r="AJ113"/>
  <c r="AJ117"/>
  <c r="AJ121"/>
  <c r="AJ118"/>
  <c r="AJ119"/>
  <c r="AJ70"/>
  <c r="AJ79"/>
  <c r="AJ74"/>
  <c r="AJ89"/>
  <c r="AJ71"/>
  <c r="AJ90"/>
  <c r="AJ77"/>
  <c r="AJ86"/>
  <c r="AJ76"/>
  <c r="AJ80"/>
  <c r="AJ72"/>
  <c r="AJ55"/>
  <c r="AJ60"/>
  <c r="AJ46"/>
  <c r="AJ42"/>
  <c r="AJ56"/>
  <c r="AJ50"/>
  <c r="AJ48"/>
  <c r="AJ43"/>
  <c r="AJ62"/>
  <c r="AJ54"/>
  <c r="AJ45"/>
  <c r="AJ41"/>
  <c r="AJ39"/>
  <c r="AJ51"/>
  <c r="AJ47"/>
  <c r="AJ40"/>
  <c r="AJ30"/>
  <c r="AJ26"/>
  <c r="AJ14"/>
  <c r="AJ25"/>
  <c r="AJ12"/>
  <c r="AJ15"/>
  <c r="AJ20"/>
  <c r="AJ24"/>
  <c r="AJ28"/>
  <c r="AJ16"/>
</calcChain>
</file>

<file path=xl/sharedStrings.xml><?xml version="1.0" encoding="utf-8"?>
<sst xmlns="http://schemas.openxmlformats.org/spreadsheetml/2006/main" count="794" uniqueCount="234">
  <si>
    <t>#</t>
  </si>
  <si>
    <t>FOND DE POINTS SPEEDWAY</t>
  </si>
  <si>
    <t>CASE VERTE = GAGNANT D'UNE BOURSE ( à demander lors de l'inscription le programme suivant )</t>
  </si>
  <si>
    <t>*** DAMES ***</t>
  </si>
  <si>
    <t>POSITION</t>
  </si>
  <si>
    <t>NOM</t>
  </si>
  <si>
    <t>TOTAL</t>
  </si>
  <si>
    <t>C1</t>
  </si>
  <si>
    <t>C2</t>
  </si>
  <si>
    <t>F</t>
  </si>
  <si>
    <t>*** 120- ***</t>
  </si>
  <si>
    <t>*** 120+ ***</t>
  </si>
  <si>
    <t>*** SUPER 4 ***</t>
  </si>
  <si>
    <t>*** STOCK ***</t>
  </si>
  <si>
    <t>N = NOIR DISQUALIFIÉ</t>
  </si>
  <si>
    <t>CASE JAUNE = PROGRAMME SPÉCIAL - POINTS DOUBLES</t>
  </si>
  <si>
    <t>CASE ROUGE = DNS : DO NOT START = AUCUN POINT</t>
  </si>
  <si>
    <t>SAISON 2019</t>
  </si>
  <si>
    <t>*** SEMI-PRO ***</t>
  </si>
  <si>
    <t>*** SUPER-STOCK ***</t>
  </si>
  <si>
    <t>*** PRO-STOCK ***</t>
  </si>
  <si>
    <t>VILLE</t>
  </si>
  <si>
    <t>Jessy Roy Rodrigue</t>
  </si>
  <si>
    <t>East-Broughton</t>
  </si>
  <si>
    <t>Sheila Gilbert-Pruneau</t>
  </si>
  <si>
    <t>Ste-Clothilde</t>
  </si>
  <si>
    <t>Maude Trépanier</t>
  </si>
  <si>
    <t>Sarah Gilbert</t>
  </si>
  <si>
    <t>Audrey Boissonneault</t>
  </si>
  <si>
    <t>Plessisville</t>
  </si>
  <si>
    <t>Thetford-Mines</t>
  </si>
  <si>
    <t xml:space="preserve">Hélène Chrétien </t>
  </si>
  <si>
    <t>Windsor</t>
  </si>
  <si>
    <t>Sarah Darveau</t>
  </si>
  <si>
    <t>Ste-Marie</t>
  </si>
  <si>
    <t>Molly Rodrigue</t>
  </si>
  <si>
    <t>St-Éphrem</t>
  </si>
  <si>
    <t>Josianne Trépanier</t>
  </si>
  <si>
    <t>Maryanne Boutin</t>
  </si>
  <si>
    <t>St-Georges</t>
  </si>
  <si>
    <t>Cinthia Grenier</t>
  </si>
  <si>
    <t>Angèle Vigneault</t>
  </si>
  <si>
    <t>St-Côme</t>
  </si>
  <si>
    <t>Cinthia Nault</t>
  </si>
  <si>
    <t>Princeville</t>
  </si>
  <si>
    <t>dns</t>
  </si>
  <si>
    <t>Yoan Lachance</t>
  </si>
  <si>
    <t>Michael Giguère</t>
  </si>
  <si>
    <t>Black Lake</t>
  </si>
  <si>
    <t>Jimmy Martineau</t>
  </si>
  <si>
    <t>Thomas Turmel</t>
  </si>
  <si>
    <t>Pascal Bolduc</t>
  </si>
  <si>
    <t>St-Prosper</t>
  </si>
  <si>
    <t>Jérôme Perreault</t>
  </si>
  <si>
    <t>Anthony Paquet</t>
  </si>
  <si>
    <t>Ste-Perpétue</t>
  </si>
  <si>
    <t>Maxime Cloutier</t>
  </si>
  <si>
    <t>Clément Rodrigue</t>
  </si>
  <si>
    <t>Québec</t>
  </si>
  <si>
    <t>Raphael Cliche</t>
  </si>
  <si>
    <t>St-Benoit</t>
  </si>
  <si>
    <t>Anthony Bilodeau</t>
  </si>
  <si>
    <t>Anthony Lessard</t>
  </si>
  <si>
    <t>André Cauchon</t>
  </si>
  <si>
    <t>St-Gabriel-de-Valcartier</t>
  </si>
  <si>
    <t>Dany Chartrand</t>
  </si>
  <si>
    <t>Éric Côté</t>
  </si>
  <si>
    <t>St-Jean-de-Brébeuf</t>
  </si>
  <si>
    <t>Rocky Quirion</t>
  </si>
  <si>
    <t>St-Gédéon</t>
  </si>
  <si>
    <t>David Chevanel</t>
  </si>
  <si>
    <t>Matthew Hébert</t>
  </si>
  <si>
    <t>St-Rosaire</t>
  </si>
  <si>
    <t>Alain Poudrier</t>
  </si>
  <si>
    <t>Jason Bernard</t>
  </si>
  <si>
    <t>Pierre Vallières</t>
  </si>
  <si>
    <t>St-Raymond</t>
  </si>
  <si>
    <t>Jean-Benoît Létourneau</t>
  </si>
  <si>
    <t>Mike Gonthier</t>
  </si>
  <si>
    <t>Jean-François Breton</t>
  </si>
  <si>
    <t>Yan Laflamme</t>
  </si>
  <si>
    <t>Stéphane St-Cyr</t>
  </si>
  <si>
    <t>Jonathan Bernard</t>
  </si>
  <si>
    <t>Danny Lemay</t>
  </si>
  <si>
    <t>Issoudun</t>
  </si>
  <si>
    <t>Jonathan Mathieu</t>
  </si>
  <si>
    <t>Sébastien Joncas</t>
  </si>
  <si>
    <t>St-Gilles</t>
  </si>
  <si>
    <t>Maxime Giguère</t>
  </si>
  <si>
    <t>Rémi Auger Gaudet</t>
  </si>
  <si>
    <t>Pont-Rouge</t>
  </si>
  <si>
    <t>Frédéric Millaire</t>
  </si>
  <si>
    <t>Ste-Sophie</t>
  </si>
  <si>
    <t>Olivier Turcotte</t>
  </si>
  <si>
    <t>Kenny Jacques</t>
  </si>
  <si>
    <t>St-Joseph</t>
  </si>
  <si>
    <t>Réal Jean</t>
  </si>
  <si>
    <t>La Guadeloupe</t>
  </si>
  <si>
    <t>Keven Larochelle</t>
  </si>
  <si>
    <t>Frampton</t>
  </si>
  <si>
    <t>Carolin Rodrigue</t>
  </si>
  <si>
    <t>Simon Bernard</t>
  </si>
  <si>
    <t>Yannick Jean</t>
  </si>
  <si>
    <t>Yves Joncas</t>
  </si>
  <si>
    <t>St-Patrice</t>
  </si>
  <si>
    <t>Rémi Miville</t>
  </si>
  <si>
    <t>St-Agapit</t>
  </si>
  <si>
    <t>Joliette</t>
  </si>
  <si>
    <t>Guillaume Caron</t>
  </si>
  <si>
    <t>Anthony Bernard</t>
  </si>
  <si>
    <t>St-Victor</t>
  </si>
  <si>
    <t>Maxime Leclerc</t>
  </si>
  <si>
    <t>St-Anselme</t>
  </si>
  <si>
    <t>Claude Joncas</t>
  </si>
  <si>
    <t>Sébastien Grondin</t>
  </si>
  <si>
    <t>N</t>
  </si>
  <si>
    <t>Jessy Bolduc</t>
  </si>
  <si>
    <t>Maxime Goulet</t>
  </si>
  <si>
    <t>Sacré-Cœur</t>
  </si>
  <si>
    <t>Danny Breton</t>
  </si>
  <si>
    <t>Stéphane Toussaint</t>
  </si>
  <si>
    <t>Terry Lepage</t>
  </si>
  <si>
    <t>Axel Vachon</t>
  </si>
  <si>
    <t>Tommy Groleau</t>
  </si>
  <si>
    <t>Michel Roger</t>
  </si>
  <si>
    <t>Tommy Brochu</t>
  </si>
  <si>
    <t>Jérôme Groleau</t>
  </si>
  <si>
    <t>Tring-Jonction</t>
  </si>
  <si>
    <t>Richard Bérubé</t>
  </si>
  <si>
    <t>David Jacques</t>
  </si>
  <si>
    <t>Adstock</t>
  </si>
  <si>
    <t>Gabriel Caouette</t>
  </si>
  <si>
    <t>St-Norbert</t>
  </si>
  <si>
    <t>Maxime Fortin</t>
  </si>
  <si>
    <t>Serge Nault</t>
  </si>
  <si>
    <t>St-Jacques-de-Leeds</t>
  </si>
  <si>
    <t>Dany Gilbert</t>
  </si>
  <si>
    <t>Notre-Dame-des-Pins</t>
  </si>
  <si>
    <t>Jérémy Turcotte</t>
  </si>
  <si>
    <t>Dosquet</t>
  </si>
  <si>
    <t>Jacques Poulin</t>
  </si>
  <si>
    <t>Marc-André Landry</t>
  </si>
  <si>
    <t>Michael Dubé</t>
  </si>
  <si>
    <t>Maggie Turmel</t>
  </si>
  <si>
    <t>Maigyll Vigneault</t>
  </si>
  <si>
    <t>Guillaume Lacasse</t>
  </si>
  <si>
    <t>Joly</t>
  </si>
  <si>
    <t>Christian Hélie</t>
  </si>
  <si>
    <t>St-Valère</t>
  </si>
  <si>
    <t>Luc Tremblay</t>
  </si>
  <si>
    <t>Zachary Drolet</t>
  </si>
  <si>
    <t>Val-Alain</t>
  </si>
  <si>
    <t>Sylvain Darveau</t>
  </si>
  <si>
    <t>St-Benoît</t>
  </si>
  <si>
    <t>Frédéric Lessard</t>
  </si>
  <si>
    <t>Mathieu Boissonneault</t>
  </si>
  <si>
    <t>Dale Darveau</t>
  </si>
  <si>
    <t>Kenny Therrien Mathieu</t>
  </si>
  <si>
    <t>St-Frédéric</t>
  </si>
  <si>
    <t>Antoine Ménard</t>
  </si>
  <si>
    <t>Joel Joncas</t>
  </si>
  <si>
    <t>Jean-Sébastien St-Antoine</t>
  </si>
  <si>
    <t>Carl Vachon</t>
  </si>
  <si>
    <t>Jonathan Poulin</t>
  </si>
  <si>
    <t>St-Simon-les-Mines</t>
  </si>
  <si>
    <t>St-Ephrem</t>
  </si>
  <si>
    <t>Denis Bourassa</t>
  </si>
  <si>
    <t>LaPocatière</t>
  </si>
  <si>
    <t>Pierre-Luc Martineau</t>
  </si>
  <si>
    <t>Tommy Simoneau</t>
  </si>
  <si>
    <t>Jean-Michel Bernard</t>
  </si>
  <si>
    <t>38x</t>
  </si>
  <si>
    <t>Jimmy Poulin</t>
  </si>
  <si>
    <t>Beauceville</t>
  </si>
  <si>
    <t>Éric Cloutier</t>
  </si>
  <si>
    <t>David Poulin-Dupont</t>
  </si>
  <si>
    <t>Maxime Drolet</t>
  </si>
  <si>
    <t>Sébastien Gauthier</t>
  </si>
  <si>
    <t>Nelson Laliberté</t>
  </si>
  <si>
    <t>Leclercville</t>
  </si>
  <si>
    <t>Alexandre Duval</t>
  </si>
  <si>
    <t>Disraeli</t>
  </si>
  <si>
    <t>Sébastien Gilbert Poulin</t>
  </si>
  <si>
    <t>Kim Ouellette</t>
  </si>
  <si>
    <t>Vanessa Poulin Giguère</t>
  </si>
  <si>
    <t>Alicia Morin</t>
  </si>
  <si>
    <t>Michel Gaudreault</t>
  </si>
  <si>
    <t>Josh Côté</t>
  </si>
  <si>
    <t>Sylvain Charest</t>
  </si>
  <si>
    <t>Mont-Laurier</t>
  </si>
  <si>
    <t>Philippe Drolet</t>
  </si>
  <si>
    <t>Lucas Doyon</t>
  </si>
  <si>
    <t>Dominic Poulin</t>
  </si>
  <si>
    <t>Olivier Boissonneault</t>
  </si>
  <si>
    <t>Kinnear's Mills</t>
  </si>
  <si>
    <t>Antoine Brousseau</t>
  </si>
  <si>
    <t>Laurier-Station</t>
  </si>
  <si>
    <t>Kevin Bernard</t>
  </si>
  <si>
    <t>Keven Martineau</t>
  </si>
  <si>
    <t>Valéry Gauthier</t>
  </si>
  <si>
    <t>Stéphane Landry</t>
  </si>
  <si>
    <t>Noémie Turgeon</t>
  </si>
  <si>
    <t>St-Flavien</t>
  </si>
  <si>
    <t>Francis Nadeau</t>
  </si>
  <si>
    <t>Lévis</t>
  </si>
  <si>
    <t>Sébastien Roger</t>
  </si>
  <si>
    <t>Dominic Gilbert</t>
  </si>
  <si>
    <t>Joël Bernard</t>
  </si>
  <si>
    <t>Alex Turmel</t>
  </si>
  <si>
    <t>Éric Blanchet</t>
  </si>
  <si>
    <t>St-Euphémie</t>
  </si>
  <si>
    <t>Cedryck Poiré</t>
  </si>
  <si>
    <t>Marc-André Nadeau</t>
  </si>
  <si>
    <t>Taylor Bolduc-Bourgault</t>
  </si>
  <si>
    <t>Taylor Bolduc Bourgault</t>
  </si>
  <si>
    <t>Étienne Gagnon</t>
  </si>
  <si>
    <t>Martion Quirion</t>
  </si>
  <si>
    <t>René Drolet</t>
  </si>
  <si>
    <t>André Gilbert</t>
  </si>
  <si>
    <t>Baie-Comeau</t>
  </si>
  <si>
    <t>Francis Larochelle</t>
  </si>
  <si>
    <t>St-Antonin</t>
  </si>
  <si>
    <t>Éric Lévesque</t>
  </si>
  <si>
    <t>Pointe-Lebel</t>
  </si>
  <si>
    <t>Steve Drolet</t>
  </si>
  <si>
    <t>Sheila Gilbert Pruneau</t>
  </si>
  <si>
    <t>Steven Grondin</t>
  </si>
  <si>
    <t>St-René</t>
  </si>
  <si>
    <t>Mario Rodrigue</t>
  </si>
  <si>
    <t>Jonathan Lambert</t>
  </si>
  <si>
    <t>Steve Dubois</t>
  </si>
  <si>
    <t>Victoriaville</t>
  </si>
  <si>
    <t>Manseau</t>
  </si>
  <si>
    <t>Raynald Drolet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</si>
</sst>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/>
    <xf numFmtId="0" fontId="4" fillId="0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4" fillId="0" borderId="0" xfId="0" applyFont="1" applyFill="1" applyBorder="1"/>
    <xf numFmtId="0" fontId="5" fillId="0" borderId="0" xfId="0" quotePrefix="1" applyFont="1" applyFill="1" applyBorder="1" applyAlignment="1">
      <alignment horizontal="center"/>
    </xf>
    <xf numFmtId="0" fontId="5" fillId="0" borderId="1" xfId="0" applyFont="1" applyFill="1" applyBorder="1"/>
    <xf numFmtId="0" fontId="4" fillId="0" borderId="1" xfId="0" applyFont="1" applyFill="1" applyBorder="1"/>
    <xf numFmtId="0" fontId="4" fillId="2" borderId="0" xfId="0" applyFont="1" applyFill="1"/>
    <xf numFmtId="0" fontId="4" fillId="4" borderId="0" xfId="0" applyFont="1" applyFill="1"/>
    <xf numFmtId="0" fontId="4" fillId="2" borderId="0" xfId="0" applyFont="1" applyFill="1" applyBorder="1"/>
    <xf numFmtId="0" fontId="4" fillId="4" borderId="0" xfId="0" applyFont="1" applyFill="1" applyBorder="1"/>
    <xf numFmtId="0" fontId="4" fillId="7" borderId="0" xfId="0" applyFont="1" applyFill="1"/>
    <xf numFmtId="0" fontId="4" fillId="4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6" fillId="0" borderId="0" xfId="0" quotePrefix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4" fillId="8" borderId="0" xfId="0" applyFont="1" applyFill="1"/>
    <xf numFmtId="0" fontId="0" fillId="5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4" fillId="8" borderId="0" xfId="0" applyFont="1" applyFill="1" applyAlignment="1">
      <alignment horizontal="center"/>
    </xf>
    <xf numFmtId="0" fontId="4" fillId="6" borderId="0" xfId="0" applyFont="1" applyFill="1"/>
    <xf numFmtId="0" fontId="4" fillId="8" borderId="0" xfId="0" applyFont="1" applyFill="1" applyBorder="1"/>
    <xf numFmtId="0" fontId="4" fillId="6" borderId="0" xfId="0" applyFont="1" applyFill="1" applyBorder="1"/>
    <xf numFmtId="0" fontId="5" fillId="0" borderId="1" xfId="0" applyFont="1" applyFill="1" applyBorder="1" applyAlignment="1">
      <alignment horizontal="center"/>
    </xf>
    <xf numFmtId="0" fontId="4" fillId="2" borderId="1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16" fontId="0" fillId="5" borderId="0" xfId="0" applyNumberFormat="1" applyFill="1" applyAlignment="1">
      <alignment horizontal="center"/>
    </xf>
    <xf numFmtId="1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16"/>
  <sheetViews>
    <sheetView tabSelected="1" topLeftCell="C1" workbookViewId="0">
      <selection activeCell="F207" sqref="F207"/>
    </sheetView>
  </sheetViews>
  <sheetFormatPr baseColWidth="10" defaultRowHeight="14.4"/>
  <cols>
    <col min="1" max="1" width="1.33203125" customWidth="1"/>
    <col min="2" max="2" width="0.109375" customWidth="1"/>
    <col min="3" max="3" width="3.44140625" customWidth="1"/>
    <col min="4" max="4" width="0.33203125" customWidth="1"/>
    <col min="5" max="5" width="3.88671875" customWidth="1"/>
    <col min="6" max="6" width="24.33203125" customWidth="1"/>
    <col min="7" max="7" width="18.21875" style="5" customWidth="1"/>
    <col min="8" max="27" width="3.33203125" customWidth="1"/>
    <col min="28" max="28" width="3.33203125" style="5" customWidth="1"/>
    <col min="29" max="34" width="3.33203125" customWidth="1"/>
    <col min="35" max="35" width="1" customWidth="1"/>
    <col min="36" max="36" width="4.44140625" customWidth="1"/>
    <col min="37" max="37" width="1.44140625" customWidth="1"/>
  </cols>
  <sheetData>
    <row r="1" spans="1:37" ht="46.2">
      <c r="A1" s="43" t="s">
        <v>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</row>
    <row r="2" spans="1:37" ht="46.2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</row>
    <row r="3" spans="1:37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</row>
    <row r="4" spans="1:37">
      <c r="A4" s="44" t="s">
        <v>16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</row>
    <row r="5" spans="1:37">
      <c r="A5" s="45" t="s">
        <v>14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</row>
    <row r="6" spans="1:37">
      <c r="A6" s="46" t="s">
        <v>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</row>
    <row r="7" spans="1:37">
      <c r="A7" s="47" t="s">
        <v>15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</row>
    <row r="8" spans="1:37" ht="23.4">
      <c r="A8" s="48" t="s">
        <v>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</row>
    <row r="9" spans="1:37">
      <c r="A9" s="1"/>
      <c r="B9" s="1"/>
      <c r="C9" s="2" t="s">
        <v>4</v>
      </c>
      <c r="D9" s="2"/>
      <c r="E9" s="2" t="s">
        <v>0</v>
      </c>
      <c r="F9" s="2" t="s">
        <v>5</v>
      </c>
      <c r="G9" s="16" t="s">
        <v>21</v>
      </c>
      <c r="H9" s="49">
        <v>43603</v>
      </c>
      <c r="I9" s="49"/>
      <c r="J9" s="49"/>
      <c r="K9" s="49">
        <v>43617</v>
      </c>
      <c r="L9" s="49"/>
      <c r="M9" s="49"/>
      <c r="N9" s="50">
        <v>43645</v>
      </c>
      <c r="O9" s="50"/>
      <c r="P9" s="50"/>
      <c r="Q9" s="50">
        <v>43659</v>
      </c>
      <c r="R9" s="50"/>
      <c r="S9" s="50"/>
      <c r="T9" s="50">
        <v>43666</v>
      </c>
      <c r="U9" s="50"/>
      <c r="V9" s="50"/>
      <c r="W9" s="50">
        <v>43673</v>
      </c>
      <c r="X9" s="51"/>
      <c r="Y9" s="51"/>
      <c r="Z9" s="50">
        <v>43687</v>
      </c>
      <c r="AA9" s="51"/>
      <c r="AB9" s="51"/>
      <c r="AC9" s="50">
        <v>43701</v>
      </c>
      <c r="AD9" s="51"/>
      <c r="AE9" s="51"/>
      <c r="AF9" s="49">
        <v>43722</v>
      </c>
      <c r="AG9" s="47"/>
      <c r="AH9" s="47"/>
      <c r="AI9" s="1"/>
      <c r="AJ9" s="2" t="s">
        <v>6</v>
      </c>
      <c r="AK9" s="1"/>
    </row>
    <row r="10" spans="1:37">
      <c r="A10" s="1"/>
      <c r="B10" s="1"/>
      <c r="C10" s="2"/>
      <c r="D10" s="2"/>
      <c r="E10" s="2"/>
      <c r="F10" s="2"/>
      <c r="G10" s="16"/>
      <c r="H10" s="15" t="s">
        <v>7</v>
      </c>
      <c r="I10" s="15" t="s">
        <v>8</v>
      </c>
      <c r="J10" s="15" t="s">
        <v>9</v>
      </c>
      <c r="K10" s="15" t="s">
        <v>7</v>
      </c>
      <c r="L10" s="15" t="s">
        <v>8</v>
      </c>
      <c r="M10" s="15" t="s">
        <v>9</v>
      </c>
      <c r="N10" s="14" t="s">
        <v>7</v>
      </c>
      <c r="O10" s="14" t="s">
        <v>8</v>
      </c>
      <c r="P10" s="14" t="s">
        <v>9</v>
      </c>
      <c r="Q10" s="14" t="s">
        <v>7</v>
      </c>
      <c r="R10" s="14" t="s">
        <v>8</v>
      </c>
      <c r="S10" s="14" t="s">
        <v>9</v>
      </c>
      <c r="T10" s="14" t="s">
        <v>7</v>
      </c>
      <c r="U10" s="14" t="s">
        <v>8</v>
      </c>
      <c r="V10" s="14" t="s">
        <v>9</v>
      </c>
      <c r="W10" s="14" t="s">
        <v>7</v>
      </c>
      <c r="X10" s="14" t="s">
        <v>8</v>
      </c>
      <c r="Y10" s="14" t="s">
        <v>9</v>
      </c>
      <c r="Z10" s="14" t="s">
        <v>7</v>
      </c>
      <c r="AA10" s="14" t="s">
        <v>8</v>
      </c>
      <c r="AB10" s="14" t="s">
        <v>9</v>
      </c>
      <c r="AC10" s="14" t="s">
        <v>7</v>
      </c>
      <c r="AD10" s="14" t="s">
        <v>8</v>
      </c>
      <c r="AE10" s="14" t="s">
        <v>9</v>
      </c>
      <c r="AF10" s="15" t="s">
        <v>7</v>
      </c>
      <c r="AG10" s="15" t="s">
        <v>8</v>
      </c>
      <c r="AH10" s="15" t="s">
        <v>9</v>
      </c>
      <c r="AI10" s="1"/>
      <c r="AJ10" s="1"/>
      <c r="AK10" s="1"/>
    </row>
    <row r="11" spans="1:37" ht="6" customHeight="1">
      <c r="A11" s="1"/>
      <c r="B11" s="1"/>
      <c r="C11" s="1"/>
      <c r="D11" s="1"/>
      <c r="E11" s="1"/>
      <c r="F11" s="1"/>
      <c r="G11" s="8"/>
      <c r="H11" s="17"/>
      <c r="I11" s="17"/>
      <c r="J11" s="17"/>
      <c r="K11" s="17"/>
      <c r="L11" s="17"/>
      <c r="M11" s="1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8"/>
      <c r="AC11" s="1"/>
      <c r="AD11" s="1"/>
      <c r="AE11" s="1"/>
      <c r="AF11" s="17"/>
      <c r="AG11" s="17"/>
      <c r="AH11" s="17"/>
      <c r="AI11" s="1"/>
      <c r="AJ11" s="1"/>
      <c r="AK11" s="1"/>
    </row>
    <row r="12" spans="1:37">
      <c r="A12" s="1"/>
      <c r="B12" s="1"/>
      <c r="C12" s="3">
        <v>1</v>
      </c>
      <c r="D12" s="1"/>
      <c r="E12" s="10">
        <v>7</v>
      </c>
      <c r="F12" s="9" t="s">
        <v>24</v>
      </c>
      <c r="G12" s="9" t="s">
        <v>25</v>
      </c>
      <c r="H12" s="6">
        <v>38</v>
      </c>
      <c r="I12" s="6"/>
      <c r="J12" s="25">
        <v>76</v>
      </c>
      <c r="K12" s="6">
        <v>34</v>
      </c>
      <c r="L12" s="6"/>
      <c r="M12" s="25">
        <v>72</v>
      </c>
      <c r="N12" s="6">
        <v>18</v>
      </c>
      <c r="O12" s="6"/>
      <c r="P12" s="6">
        <v>38</v>
      </c>
      <c r="Q12" s="24" t="s">
        <v>45</v>
      </c>
      <c r="R12" s="6"/>
      <c r="S12" s="25">
        <v>36</v>
      </c>
      <c r="T12" s="6">
        <v>21</v>
      </c>
      <c r="U12" s="6"/>
      <c r="V12" s="25">
        <v>41</v>
      </c>
      <c r="W12" s="6">
        <v>21</v>
      </c>
      <c r="X12" s="6"/>
      <c r="Y12" s="25">
        <v>41</v>
      </c>
      <c r="Z12" s="6">
        <v>19</v>
      </c>
      <c r="AA12" s="6"/>
      <c r="AB12" s="25">
        <v>36</v>
      </c>
      <c r="AC12" s="6">
        <v>18</v>
      </c>
      <c r="AD12" s="6"/>
      <c r="AE12" s="25">
        <v>41</v>
      </c>
      <c r="AF12" s="6">
        <v>41</v>
      </c>
      <c r="AG12" s="6">
        <v>38</v>
      </c>
      <c r="AH12" s="25">
        <v>81</v>
      </c>
      <c r="AI12" s="1"/>
      <c r="AJ12">
        <f>SUM(H12:AH12)</f>
        <v>710</v>
      </c>
      <c r="AK12" s="1"/>
    </row>
    <row r="13" spans="1:37">
      <c r="A13" s="1"/>
      <c r="B13" s="1"/>
      <c r="C13" s="3">
        <v>2</v>
      </c>
      <c r="D13" s="1"/>
      <c r="E13" s="10">
        <v>24</v>
      </c>
      <c r="F13" s="9" t="s">
        <v>22</v>
      </c>
      <c r="G13" s="9" t="s">
        <v>23</v>
      </c>
      <c r="H13" s="6">
        <v>41</v>
      </c>
      <c r="I13" s="6"/>
      <c r="J13" s="25">
        <v>81</v>
      </c>
      <c r="K13" s="6">
        <v>32</v>
      </c>
      <c r="L13" s="6"/>
      <c r="M13" s="25">
        <v>68</v>
      </c>
      <c r="N13" s="6">
        <v>19</v>
      </c>
      <c r="O13" s="6"/>
      <c r="P13" s="6">
        <v>41</v>
      </c>
      <c r="Q13" s="6">
        <v>21</v>
      </c>
      <c r="R13" s="6"/>
      <c r="S13" s="25">
        <v>41</v>
      </c>
      <c r="T13" s="6">
        <v>18</v>
      </c>
      <c r="U13" s="6"/>
      <c r="V13" s="25">
        <v>36</v>
      </c>
      <c r="W13" s="6">
        <v>17</v>
      </c>
      <c r="X13" s="6"/>
      <c r="Y13" s="25">
        <v>38</v>
      </c>
      <c r="Z13" s="6">
        <v>16</v>
      </c>
      <c r="AA13" s="6"/>
      <c r="AB13" s="25">
        <v>38</v>
      </c>
      <c r="AC13" s="6">
        <v>19</v>
      </c>
      <c r="AD13" s="6"/>
      <c r="AE13" s="25">
        <v>30</v>
      </c>
      <c r="AF13" s="6">
        <v>36</v>
      </c>
      <c r="AG13" s="6">
        <v>36</v>
      </c>
      <c r="AH13" s="6">
        <v>44</v>
      </c>
      <c r="AI13" s="1"/>
      <c r="AJ13">
        <f>SUM(H13:AH13)</f>
        <v>672</v>
      </c>
      <c r="AK13" s="1"/>
    </row>
    <row r="14" spans="1:37">
      <c r="A14" s="1"/>
      <c r="B14" s="1"/>
      <c r="C14" s="3">
        <v>3</v>
      </c>
      <c r="D14" s="1"/>
      <c r="E14" s="10">
        <v>15</v>
      </c>
      <c r="F14" s="9" t="s">
        <v>27</v>
      </c>
      <c r="G14" s="9" t="s">
        <v>23</v>
      </c>
      <c r="H14" s="6">
        <v>34</v>
      </c>
      <c r="I14" s="6"/>
      <c r="J14" s="25">
        <v>72</v>
      </c>
      <c r="K14" s="6">
        <v>36</v>
      </c>
      <c r="L14" s="6"/>
      <c r="M14" s="25">
        <v>64</v>
      </c>
      <c r="N14" s="6">
        <v>21</v>
      </c>
      <c r="O14" s="6"/>
      <c r="P14" s="6">
        <v>27</v>
      </c>
      <c r="Q14" s="6">
        <v>16</v>
      </c>
      <c r="R14" s="6"/>
      <c r="S14" s="25">
        <v>34</v>
      </c>
      <c r="T14" s="6">
        <v>19</v>
      </c>
      <c r="U14" s="6"/>
      <c r="V14" s="25">
        <v>34</v>
      </c>
      <c r="W14" s="6">
        <v>20</v>
      </c>
      <c r="X14" s="6"/>
      <c r="Y14" s="25">
        <v>34</v>
      </c>
      <c r="Z14" s="6">
        <v>21</v>
      </c>
      <c r="AA14" s="6"/>
      <c r="AB14" s="25">
        <v>41</v>
      </c>
      <c r="AC14" s="6">
        <v>16</v>
      </c>
      <c r="AD14" s="6"/>
      <c r="AE14" s="25">
        <v>32</v>
      </c>
      <c r="AF14" s="6">
        <v>34</v>
      </c>
      <c r="AG14" s="6">
        <v>32</v>
      </c>
      <c r="AH14" s="25">
        <v>76</v>
      </c>
      <c r="AI14" s="1"/>
      <c r="AJ14" s="33">
        <f>SUM(H14:AH14)</f>
        <v>663</v>
      </c>
      <c r="AK14" s="1"/>
    </row>
    <row r="15" spans="1:37">
      <c r="A15" s="1"/>
      <c r="B15" s="1"/>
      <c r="C15" s="32">
        <v>4</v>
      </c>
      <c r="D15" s="1"/>
      <c r="E15" s="10">
        <v>14</v>
      </c>
      <c r="F15" s="9" t="s">
        <v>213</v>
      </c>
      <c r="G15" s="9" t="s">
        <v>30</v>
      </c>
      <c r="H15" s="6">
        <v>30</v>
      </c>
      <c r="I15" s="6"/>
      <c r="J15" s="25">
        <v>60</v>
      </c>
      <c r="K15" s="6">
        <v>30</v>
      </c>
      <c r="L15" s="6"/>
      <c r="M15" s="25">
        <v>60</v>
      </c>
      <c r="N15" s="6">
        <v>16</v>
      </c>
      <c r="O15" s="6"/>
      <c r="P15" s="6">
        <v>36</v>
      </c>
      <c r="Q15" s="6">
        <v>20</v>
      </c>
      <c r="R15" s="6"/>
      <c r="S15" s="25">
        <v>32</v>
      </c>
      <c r="T15" s="6">
        <v>9</v>
      </c>
      <c r="U15" s="6"/>
      <c r="V15" s="25">
        <v>30</v>
      </c>
      <c r="W15" s="6">
        <v>14</v>
      </c>
      <c r="X15" s="6"/>
      <c r="Y15" s="25">
        <v>32</v>
      </c>
      <c r="Z15" s="6">
        <v>18</v>
      </c>
      <c r="AA15" s="6"/>
      <c r="AB15" s="25">
        <v>34</v>
      </c>
      <c r="AC15" s="6">
        <v>17</v>
      </c>
      <c r="AD15" s="6"/>
      <c r="AE15" s="25">
        <v>38</v>
      </c>
      <c r="AF15" s="6">
        <v>32</v>
      </c>
      <c r="AG15" s="6">
        <v>41</v>
      </c>
      <c r="AH15" s="25">
        <v>72</v>
      </c>
      <c r="AI15" s="1"/>
      <c r="AJ15" s="33">
        <f>SUM(H15:AH15)</f>
        <v>621</v>
      </c>
      <c r="AK15" s="1"/>
    </row>
    <row r="16" spans="1:37">
      <c r="A16" s="1"/>
      <c r="B16" s="1"/>
      <c r="C16" s="32">
        <v>5</v>
      </c>
      <c r="D16" s="1"/>
      <c r="E16" s="10">
        <v>77</v>
      </c>
      <c r="F16" s="9" t="s">
        <v>26</v>
      </c>
      <c r="G16" s="9" t="s">
        <v>23</v>
      </c>
      <c r="H16" s="6">
        <v>36</v>
      </c>
      <c r="I16" s="6"/>
      <c r="J16" s="25">
        <v>64</v>
      </c>
      <c r="K16" s="6">
        <v>41</v>
      </c>
      <c r="L16" s="6"/>
      <c r="M16" s="25">
        <v>76</v>
      </c>
      <c r="N16" s="6">
        <v>17</v>
      </c>
      <c r="O16" s="6"/>
      <c r="P16" s="37" t="s">
        <v>115</v>
      </c>
      <c r="Q16" s="6">
        <v>18</v>
      </c>
      <c r="R16" s="6"/>
      <c r="S16" s="25">
        <v>38</v>
      </c>
      <c r="T16" s="6">
        <v>7</v>
      </c>
      <c r="U16" s="6"/>
      <c r="V16" s="6">
        <v>22</v>
      </c>
      <c r="W16" s="6">
        <v>18</v>
      </c>
      <c r="X16" s="6"/>
      <c r="Y16" s="25">
        <v>36</v>
      </c>
      <c r="Z16" s="6">
        <v>17</v>
      </c>
      <c r="AA16" s="6"/>
      <c r="AB16" s="25">
        <v>32</v>
      </c>
      <c r="AC16" s="6">
        <v>21</v>
      </c>
      <c r="AD16" s="6"/>
      <c r="AE16" s="25">
        <v>35</v>
      </c>
      <c r="AF16" s="6">
        <v>39</v>
      </c>
      <c r="AG16" s="6">
        <v>34</v>
      </c>
      <c r="AH16" s="38" t="s">
        <v>115</v>
      </c>
      <c r="AI16" s="1"/>
      <c r="AJ16" s="33">
        <f>SUM(H16:AH16)</f>
        <v>551</v>
      </c>
      <c r="AK16" s="1"/>
    </row>
    <row r="17" spans="1:37">
      <c r="A17" s="1"/>
      <c r="B17" s="1"/>
      <c r="C17" s="3">
        <v>6</v>
      </c>
      <c r="D17" s="1"/>
      <c r="E17" s="10">
        <v>29</v>
      </c>
      <c r="F17" s="9" t="s">
        <v>31</v>
      </c>
      <c r="G17" s="9" t="s">
        <v>32</v>
      </c>
      <c r="H17" s="6">
        <v>28</v>
      </c>
      <c r="I17" s="6"/>
      <c r="J17" s="6">
        <v>52</v>
      </c>
      <c r="K17" s="6">
        <v>22</v>
      </c>
      <c r="L17" s="6"/>
      <c r="M17" s="6">
        <v>44</v>
      </c>
      <c r="N17" s="6">
        <v>13</v>
      </c>
      <c r="O17" s="6"/>
      <c r="P17" s="6">
        <v>22</v>
      </c>
      <c r="Q17" s="6">
        <v>13</v>
      </c>
      <c r="R17" s="6"/>
      <c r="S17" s="6">
        <v>28</v>
      </c>
      <c r="T17" s="6">
        <v>15</v>
      </c>
      <c r="U17" s="6"/>
      <c r="V17" s="6">
        <v>28</v>
      </c>
      <c r="W17" s="6">
        <v>15</v>
      </c>
      <c r="X17" s="6"/>
      <c r="Y17" s="25">
        <v>30</v>
      </c>
      <c r="Z17" s="6">
        <v>13</v>
      </c>
      <c r="AA17" s="6"/>
      <c r="AB17" s="6">
        <v>28</v>
      </c>
      <c r="AC17" s="6">
        <v>11</v>
      </c>
      <c r="AD17" s="6"/>
      <c r="AE17" s="6">
        <v>24</v>
      </c>
      <c r="AF17" s="6">
        <v>26</v>
      </c>
      <c r="AG17" s="6">
        <v>30</v>
      </c>
      <c r="AH17" s="6">
        <v>56</v>
      </c>
      <c r="AI17" s="1"/>
      <c r="AJ17" s="33">
        <f>SUM(H17:AH17)</f>
        <v>498</v>
      </c>
      <c r="AK17" s="1"/>
    </row>
    <row r="18" spans="1:37">
      <c r="A18" s="1"/>
      <c r="B18" s="1"/>
      <c r="C18" s="3">
        <v>7</v>
      </c>
      <c r="D18" s="1"/>
      <c r="E18" s="10">
        <v>5</v>
      </c>
      <c r="F18" s="9" t="s">
        <v>40</v>
      </c>
      <c r="G18" s="9" t="s">
        <v>25</v>
      </c>
      <c r="H18" s="6">
        <v>18</v>
      </c>
      <c r="I18" s="6"/>
      <c r="J18" s="6">
        <v>44</v>
      </c>
      <c r="K18" s="6">
        <v>20</v>
      </c>
      <c r="L18" s="6"/>
      <c r="M18" s="6">
        <v>36</v>
      </c>
      <c r="N18" s="6">
        <v>11</v>
      </c>
      <c r="O18" s="6"/>
      <c r="P18" s="6">
        <v>32</v>
      </c>
      <c r="Q18" s="6">
        <v>15</v>
      </c>
      <c r="R18" s="6"/>
      <c r="S18" s="6">
        <v>22</v>
      </c>
      <c r="T18" s="6">
        <v>15</v>
      </c>
      <c r="U18" s="6"/>
      <c r="V18" s="25">
        <v>32</v>
      </c>
      <c r="W18" s="6">
        <v>16</v>
      </c>
      <c r="X18" s="6"/>
      <c r="Y18" s="6">
        <v>28</v>
      </c>
      <c r="Z18" s="6">
        <v>12</v>
      </c>
      <c r="AA18" s="6"/>
      <c r="AB18" s="6">
        <v>26</v>
      </c>
      <c r="AC18" s="6">
        <v>14</v>
      </c>
      <c r="AD18" s="6"/>
      <c r="AE18" s="6">
        <v>28</v>
      </c>
      <c r="AF18" s="6">
        <v>28</v>
      </c>
      <c r="AG18" s="6">
        <v>26</v>
      </c>
      <c r="AH18" s="25">
        <v>68</v>
      </c>
      <c r="AI18" s="1"/>
      <c r="AJ18" s="33">
        <f>SUM(H18:AH18)</f>
        <v>491</v>
      </c>
      <c r="AK18" s="1"/>
    </row>
    <row r="19" spans="1:37">
      <c r="A19" s="1"/>
      <c r="B19" s="1"/>
      <c r="C19" s="3">
        <v>8</v>
      </c>
      <c r="D19" s="1"/>
      <c r="E19" s="10">
        <v>31</v>
      </c>
      <c r="F19" s="9" t="s">
        <v>35</v>
      </c>
      <c r="G19" s="9" t="s">
        <v>36</v>
      </c>
      <c r="H19" s="6">
        <v>24</v>
      </c>
      <c r="I19" s="6"/>
      <c r="J19" s="6">
        <v>36</v>
      </c>
      <c r="K19" s="6">
        <v>24</v>
      </c>
      <c r="L19" s="6"/>
      <c r="M19" s="6">
        <v>52</v>
      </c>
      <c r="N19" s="6">
        <v>14</v>
      </c>
      <c r="O19" s="6"/>
      <c r="P19" s="6">
        <v>34</v>
      </c>
      <c r="Q19" s="6">
        <v>17</v>
      </c>
      <c r="R19" s="6"/>
      <c r="S19" s="25">
        <v>30</v>
      </c>
      <c r="T19" s="6">
        <v>17</v>
      </c>
      <c r="U19" s="6"/>
      <c r="V19" s="6">
        <v>20</v>
      </c>
      <c r="W19" s="6">
        <v>13</v>
      </c>
      <c r="X19" s="6"/>
      <c r="Y19" s="6">
        <v>26</v>
      </c>
      <c r="Z19" s="6">
        <v>11</v>
      </c>
      <c r="AA19" s="6"/>
      <c r="AB19" s="6">
        <v>24</v>
      </c>
      <c r="AC19" s="6">
        <v>10</v>
      </c>
      <c r="AD19" s="6"/>
      <c r="AE19" s="24" t="s">
        <v>45</v>
      </c>
      <c r="AF19" s="6">
        <v>22</v>
      </c>
      <c r="AG19" s="6">
        <v>22</v>
      </c>
      <c r="AH19" s="6">
        <v>52</v>
      </c>
      <c r="AI19" s="1"/>
      <c r="AJ19" s="33">
        <f>SUM(H19:AH19)</f>
        <v>448</v>
      </c>
      <c r="AK19" s="1"/>
    </row>
    <row r="20" spans="1:37">
      <c r="A20" s="1"/>
      <c r="B20" s="1"/>
      <c r="C20" s="32">
        <v>9</v>
      </c>
      <c r="D20" s="1"/>
      <c r="E20" s="11">
        <v>3</v>
      </c>
      <c r="F20" s="9" t="s">
        <v>33</v>
      </c>
      <c r="G20" s="9" t="s">
        <v>34</v>
      </c>
      <c r="H20" s="6">
        <v>26</v>
      </c>
      <c r="I20" s="6"/>
      <c r="J20" s="6">
        <v>56</v>
      </c>
      <c r="K20" s="6">
        <v>26</v>
      </c>
      <c r="L20" s="6"/>
      <c r="M20" s="24" t="s">
        <v>45</v>
      </c>
      <c r="N20" s="6">
        <v>12</v>
      </c>
      <c r="O20" s="6"/>
      <c r="P20" s="6">
        <v>30</v>
      </c>
      <c r="Q20" s="6">
        <v>14</v>
      </c>
      <c r="R20" s="6"/>
      <c r="S20" s="6">
        <v>26</v>
      </c>
      <c r="T20" s="6">
        <v>13</v>
      </c>
      <c r="U20" s="6"/>
      <c r="V20" s="34" t="s">
        <v>115</v>
      </c>
      <c r="W20" s="6">
        <v>12</v>
      </c>
      <c r="X20" s="6"/>
      <c r="Y20" s="34" t="s">
        <v>115</v>
      </c>
      <c r="Z20" s="24" t="s">
        <v>45</v>
      </c>
      <c r="AA20" s="6"/>
      <c r="AB20" s="24" t="s">
        <v>45</v>
      </c>
      <c r="AC20" s="6">
        <v>13</v>
      </c>
      <c r="AD20" s="6"/>
      <c r="AE20" s="38" t="s">
        <v>115</v>
      </c>
      <c r="AF20" s="6">
        <v>24</v>
      </c>
      <c r="AG20" s="6">
        <v>28</v>
      </c>
      <c r="AH20" s="25">
        <v>64</v>
      </c>
      <c r="AI20" s="1"/>
      <c r="AJ20" s="33">
        <f>SUM(H20:AH20)</f>
        <v>344</v>
      </c>
      <c r="AK20" s="1"/>
    </row>
    <row r="21" spans="1:37" s="5" customFormat="1">
      <c r="A21" s="8"/>
      <c r="B21" s="8"/>
      <c r="C21" s="3">
        <v>10</v>
      </c>
      <c r="D21" s="8"/>
      <c r="E21" s="11">
        <v>151</v>
      </c>
      <c r="F21" s="9" t="s">
        <v>28</v>
      </c>
      <c r="G21" s="9" t="s">
        <v>29</v>
      </c>
      <c r="H21" s="6">
        <v>32</v>
      </c>
      <c r="I21" s="6"/>
      <c r="J21" s="25">
        <v>68</v>
      </c>
      <c r="K21" s="6">
        <v>38</v>
      </c>
      <c r="L21" s="6"/>
      <c r="M21" s="25">
        <v>81</v>
      </c>
      <c r="N21" s="24" t="s">
        <v>45</v>
      </c>
      <c r="O21" s="6"/>
      <c r="P21" s="24" t="s">
        <v>45</v>
      </c>
      <c r="Q21" s="6"/>
      <c r="R21" s="6"/>
      <c r="S21" s="6"/>
      <c r="T21" s="6">
        <v>14</v>
      </c>
      <c r="U21" s="6"/>
      <c r="V21" s="25">
        <v>38</v>
      </c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8"/>
      <c r="AJ21" s="33">
        <f>SUM(H21:AH21)</f>
        <v>271</v>
      </c>
      <c r="AK21" s="8"/>
    </row>
    <row r="22" spans="1:37" s="5" customFormat="1">
      <c r="A22" s="8"/>
      <c r="B22" s="8"/>
      <c r="C22" s="32">
        <v>11</v>
      </c>
      <c r="D22" s="8"/>
      <c r="E22" s="11">
        <v>37</v>
      </c>
      <c r="F22" s="9" t="s">
        <v>38</v>
      </c>
      <c r="G22" s="9" t="s">
        <v>39</v>
      </c>
      <c r="H22" s="6">
        <v>20</v>
      </c>
      <c r="I22" s="6"/>
      <c r="J22" s="24" t="s">
        <v>45</v>
      </c>
      <c r="K22" s="6">
        <v>28</v>
      </c>
      <c r="L22" s="6"/>
      <c r="M22" s="6">
        <v>56</v>
      </c>
      <c r="N22" s="6">
        <v>15</v>
      </c>
      <c r="O22" s="6"/>
      <c r="P22" s="6">
        <v>28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>
        <v>9</v>
      </c>
      <c r="AD22" s="6"/>
      <c r="AE22" s="6">
        <v>20</v>
      </c>
      <c r="AF22" s="6">
        <v>20</v>
      </c>
      <c r="AG22" s="6">
        <v>24</v>
      </c>
      <c r="AH22" s="6">
        <v>48</v>
      </c>
      <c r="AI22" s="8"/>
      <c r="AJ22" s="33">
        <f>SUM(H22:AH22)</f>
        <v>268</v>
      </c>
      <c r="AK22" s="8"/>
    </row>
    <row r="23" spans="1:37" s="5" customFormat="1">
      <c r="A23" s="8"/>
      <c r="B23" s="8"/>
      <c r="C23" s="32">
        <v>12</v>
      </c>
      <c r="D23" s="8"/>
      <c r="E23" s="11">
        <v>90</v>
      </c>
      <c r="F23" s="9" t="s">
        <v>201</v>
      </c>
      <c r="G23" s="9" t="s">
        <v>202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>
        <v>11</v>
      </c>
      <c r="X23" s="6"/>
      <c r="Y23" s="6">
        <v>22</v>
      </c>
      <c r="Z23" s="6">
        <v>14</v>
      </c>
      <c r="AA23" s="6"/>
      <c r="AB23" s="25">
        <v>30</v>
      </c>
      <c r="AC23" s="6">
        <v>15</v>
      </c>
      <c r="AD23" s="6"/>
      <c r="AE23" s="6">
        <v>18</v>
      </c>
      <c r="AF23" s="6">
        <v>30</v>
      </c>
      <c r="AG23" s="6">
        <v>20</v>
      </c>
      <c r="AH23" s="25">
        <v>60</v>
      </c>
      <c r="AI23" s="8"/>
      <c r="AJ23" s="5">
        <f>SUM(H23:AH23)</f>
        <v>220</v>
      </c>
      <c r="AK23" s="8"/>
    </row>
    <row r="24" spans="1:37" s="5" customFormat="1">
      <c r="A24" s="8"/>
      <c r="B24" s="8"/>
      <c r="C24" s="3">
        <v>13</v>
      </c>
      <c r="D24" s="8"/>
      <c r="E24" s="11">
        <v>26</v>
      </c>
      <c r="F24" s="9" t="s">
        <v>43</v>
      </c>
      <c r="G24" s="9" t="s">
        <v>44</v>
      </c>
      <c r="H24" s="24" t="s">
        <v>45</v>
      </c>
      <c r="I24" s="6"/>
      <c r="J24" s="24" t="s">
        <v>45</v>
      </c>
      <c r="K24" s="6">
        <v>18</v>
      </c>
      <c r="L24" s="6"/>
      <c r="M24" s="6">
        <v>48</v>
      </c>
      <c r="N24" s="24" t="s">
        <v>45</v>
      </c>
      <c r="O24" s="6"/>
      <c r="P24" s="24" t="s">
        <v>45</v>
      </c>
      <c r="Q24" s="6"/>
      <c r="R24" s="6"/>
      <c r="S24" s="6"/>
      <c r="T24" s="6">
        <v>11</v>
      </c>
      <c r="U24" s="6"/>
      <c r="V24" s="6">
        <v>24</v>
      </c>
      <c r="W24" s="6"/>
      <c r="X24" s="6"/>
      <c r="Y24" s="6"/>
      <c r="Z24" s="6"/>
      <c r="AA24" s="6"/>
      <c r="AB24" s="6"/>
      <c r="AC24" s="6">
        <v>7</v>
      </c>
      <c r="AD24" s="6"/>
      <c r="AE24" s="24" t="s">
        <v>45</v>
      </c>
      <c r="AF24" s="24" t="s">
        <v>45</v>
      </c>
      <c r="AG24" s="6">
        <v>18</v>
      </c>
      <c r="AH24" s="6">
        <v>40</v>
      </c>
      <c r="AI24" s="8"/>
      <c r="AJ24" s="33">
        <f>SUM(H24:AH24)</f>
        <v>166</v>
      </c>
      <c r="AK24" s="8"/>
    </row>
    <row r="25" spans="1:37" s="5" customFormat="1">
      <c r="A25" s="8"/>
      <c r="B25" s="8"/>
      <c r="C25" s="3">
        <v>14</v>
      </c>
      <c r="D25" s="8"/>
      <c r="E25" s="11">
        <v>771</v>
      </c>
      <c r="F25" s="9" t="s">
        <v>37</v>
      </c>
      <c r="G25" s="9" t="s">
        <v>23</v>
      </c>
      <c r="H25" s="6">
        <v>22</v>
      </c>
      <c r="I25" s="6"/>
      <c r="J25" s="6">
        <v>40</v>
      </c>
      <c r="K25" s="6">
        <v>14</v>
      </c>
      <c r="L25" s="6"/>
      <c r="M25" s="6">
        <v>32</v>
      </c>
      <c r="N25" s="24" t="s">
        <v>45</v>
      </c>
      <c r="O25" s="6"/>
      <c r="P25" s="24" t="s">
        <v>45</v>
      </c>
      <c r="Q25" s="6">
        <v>11</v>
      </c>
      <c r="R25" s="6"/>
      <c r="S25" s="24" t="s">
        <v>45</v>
      </c>
      <c r="T25" s="6">
        <v>9</v>
      </c>
      <c r="U25" s="6"/>
      <c r="V25" s="24" t="s">
        <v>45</v>
      </c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8"/>
      <c r="AJ25" s="33">
        <f>SUM(H25:AH25)</f>
        <v>128</v>
      </c>
      <c r="AK25" s="8"/>
    </row>
    <row r="26" spans="1:37" s="5" customFormat="1">
      <c r="A26" s="8"/>
      <c r="B26" s="8"/>
      <c r="C26" s="3">
        <v>15</v>
      </c>
      <c r="D26" s="8"/>
      <c r="E26" s="10">
        <v>21</v>
      </c>
      <c r="F26" s="9" t="s">
        <v>41</v>
      </c>
      <c r="G26" s="9" t="s">
        <v>42</v>
      </c>
      <c r="H26" s="6">
        <v>16</v>
      </c>
      <c r="I26" s="6"/>
      <c r="J26" s="6">
        <v>48</v>
      </c>
      <c r="K26" s="6"/>
      <c r="L26" s="6"/>
      <c r="M26" s="6"/>
      <c r="N26" s="6">
        <v>10</v>
      </c>
      <c r="O26" s="6"/>
      <c r="P26" s="6">
        <v>24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>
        <v>6</v>
      </c>
      <c r="AD26" s="6"/>
      <c r="AE26" s="6">
        <v>22</v>
      </c>
      <c r="AF26" s="6"/>
      <c r="AG26" s="6"/>
      <c r="AH26" s="6"/>
      <c r="AI26" s="8"/>
      <c r="AJ26" s="33">
        <f>SUM(H26:AH26)</f>
        <v>126</v>
      </c>
      <c r="AK26" s="8"/>
    </row>
    <row r="27" spans="1:37">
      <c r="A27" s="1"/>
      <c r="B27" s="1"/>
      <c r="C27" s="3">
        <v>16</v>
      </c>
      <c r="D27" s="1"/>
      <c r="E27" s="11">
        <v>51</v>
      </c>
      <c r="F27" s="9" t="s">
        <v>185</v>
      </c>
      <c r="G27" s="9" t="s">
        <v>29</v>
      </c>
      <c r="H27" s="6"/>
      <c r="I27" s="6"/>
      <c r="J27" s="6"/>
      <c r="K27" s="6"/>
      <c r="L27" s="6"/>
      <c r="M27" s="6"/>
      <c r="N27" s="6"/>
      <c r="O27" s="6"/>
      <c r="P27" s="6"/>
      <c r="Q27" s="6">
        <v>10</v>
      </c>
      <c r="R27" s="6"/>
      <c r="S27" s="6">
        <v>24</v>
      </c>
      <c r="T27" s="6">
        <v>12</v>
      </c>
      <c r="U27" s="6"/>
      <c r="V27" s="6">
        <v>26</v>
      </c>
      <c r="W27" s="6"/>
      <c r="X27" s="6"/>
      <c r="Y27" s="6"/>
      <c r="Z27" s="6"/>
      <c r="AA27" s="6"/>
      <c r="AB27" s="6"/>
      <c r="AC27" s="6">
        <v>8</v>
      </c>
      <c r="AD27" s="6"/>
      <c r="AE27" s="6">
        <v>26</v>
      </c>
      <c r="AF27" s="6"/>
      <c r="AG27" s="6"/>
      <c r="AH27" s="6"/>
      <c r="AI27" s="1"/>
      <c r="AJ27" s="5">
        <f>SUM(H27:AH27)</f>
        <v>106</v>
      </c>
      <c r="AK27" s="1"/>
    </row>
    <row r="28" spans="1:37">
      <c r="A28" s="1"/>
      <c r="B28" s="1"/>
      <c r="C28" s="32">
        <v>17</v>
      </c>
      <c r="D28" s="1"/>
      <c r="E28" s="10">
        <v>56</v>
      </c>
      <c r="F28" s="9" t="s">
        <v>143</v>
      </c>
      <c r="G28" s="9" t="s">
        <v>23</v>
      </c>
      <c r="H28" s="6"/>
      <c r="I28" s="6"/>
      <c r="J28" s="6"/>
      <c r="K28" s="6">
        <v>16</v>
      </c>
      <c r="L28" s="6"/>
      <c r="M28" s="6">
        <v>40</v>
      </c>
      <c r="N28" s="6"/>
      <c r="O28" s="6"/>
      <c r="P28" s="6"/>
      <c r="Q28" s="6"/>
      <c r="R28" s="6"/>
      <c r="S28" s="6"/>
      <c r="T28" s="6"/>
      <c r="U28" s="6"/>
      <c r="V28" s="6"/>
      <c r="W28" s="6">
        <v>10</v>
      </c>
      <c r="X28" s="6"/>
      <c r="Y28" s="6">
        <v>24</v>
      </c>
      <c r="Z28" s="6"/>
      <c r="AA28" s="6"/>
      <c r="AB28" s="6"/>
      <c r="AC28" s="6"/>
      <c r="AD28" s="6"/>
      <c r="AE28" s="6"/>
      <c r="AF28" s="6"/>
      <c r="AG28" s="6"/>
      <c r="AH28" s="6"/>
      <c r="AI28" s="1"/>
      <c r="AJ28" s="5">
        <f>SUM(H28:AH28)</f>
        <v>90</v>
      </c>
      <c r="AK28" s="1"/>
    </row>
    <row r="29" spans="1:37" s="5" customFormat="1">
      <c r="A29" s="8"/>
      <c r="B29" s="8"/>
      <c r="C29" s="32">
        <v>18</v>
      </c>
      <c r="D29" s="8"/>
      <c r="E29" s="10">
        <v>177</v>
      </c>
      <c r="F29" s="9" t="s">
        <v>184</v>
      </c>
      <c r="G29" s="9" t="s">
        <v>30</v>
      </c>
      <c r="H29" s="6"/>
      <c r="I29" s="6"/>
      <c r="J29" s="6"/>
      <c r="K29" s="6"/>
      <c r="L29" s="6"/>
      <c r="M29" s="6"/>
      <c r="N29" s="6"/>
      <c r="O29" s="6"/>
      <c r="P29" s="6"/>
      <c r="Q29" s="24" t="s">
        <v>45</v>
      </c>
      <c r="R29" s="6"/>
      <c r="S29" s="24" t="s">
        <v>45</v>
      </c>
      <c r="T29" s="6"/>
      <c r="U29" s="6"/>
      <c r="V29" s="6"/>
      <c r="W29" s="6"/>
      <c r="X29" s="6"/>
      <c r="Y29" s="6"/>
      <c r="Z29" s="6">
        <v>15</v>
      </c>
      <c r="AA29" s="6"/>
      <c r="AB29" s="6">
        <v>22</v>
      </c>
      <c r="AC29" s="6">
        <v>12</v>
      </c>
      <c r="AD29" s="6"/>
      <c r="AE29" s="25">
        <v>36</v>
      </c>
      <c r="AF29" s="6"/>
      <c r="AG29" s="6"/>
      <c r="AH29" s="6"/>
      <c r="AI29" s="8"/>
      <c r="AJ29" s="5">
        <f>SUM(H29:AH29)</f>
        <v>85</v>
      </c>
      <c r="AK29" s="8"/>
    </row>
    <row r="30" spans="1:37" s="5" customFormat="1">
      <c r="A30" s="8"/>
      <c r="B30" s="8"/>
      <c r="C30" s="32">
        <v>19</v>
      </c>
      <c r="D30" s="8"/>
      <c r="E30" s="10">
        <v>96</v>
      </c>
      <c r="F30" s="9" t="s">
        <v>144</v>
      </c>
      <c r="G30" s="9" t="s">
        <v>42</v>
      </c>
      <c r="H30" s="6"/>
      <c r="I30" s="6"/>
      <c r="J30" s="6"/>
      <c r="K30" s="6">
        <v>12</v>
      </c>
      <c r="L30" s="6"/>
      <c r="M30" s="24" t="s">
        <v>45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8"/>
      <c r="AJ30" s="33">
        <f>SUM(H30:AH30)</f>
        <v>12</v>
      </c>
      <c r="AK30" s="8"/>
    </row>
    <row r="31" spans="1:37" s="5" customFormat="1">
      <c r="A31" s="8"/>
      <c r="B31" s="8"/>
      <c r="C31" s="32">
        <v>19</v>
      </c>
      <c r="D31" s="8"/>
      <c r="E31" s="11">
        <v>141</v>
      </c>
      <c r="F31" s="9" t="s">
        <v>183</v>
      </c>
      <c r="G31" s="9" t="s">
        <v>39</v>
      </c>
      <c r="H31" s="6"/>
      <c r="I31" s="6"/>
      <c r="J31" s="6"/>
      <c r="K31" s="6"/>
      <c r="L31" s="6"/>
      <c r="M31" s="6"/>
      <c r="N31" s="6"/>
      <c r="O31" s="6"/>
      <c r="P31" s="6"/>
      <c r="Q31" s="6">
        <v>12</v>
      </c>
      <c r="R31" s="6"/>
      <c r="S31" s="24" t="s">
        <v>45</v>
      </c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8"/>
      <c r="AJ31" s="33">
        <f>SUM(H31:AH31)</f>
        <v>12</v>
      </c>
      <c r="AK31" s="8"/>
    </row>
    <row r="32" spans="1:37" s="5" customFormat="1">
      <c r="A32" s="8"/>
      <c r="B32" s="8"/>
      <c r="C32" s="3">
        <v>21</v>
      </c>
      <c r="D32" s="8"/>
      <c r="E32" s="10">
        <v>600</v>
      </c>
      <c r="F32" s="9" t="s">
        <v>199</v>
      </c>
      <c r="G32" s="9" t="s">
        <v>23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>
        <v>10</v>
      </c>
      <c r="U32" s="6"/>
      <c r="V32" s="24" t="s">
        <v>45</v>
      </c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8"/>
      <c r="AJ32" s="5">
        <f>SUM(H32:AH32)</f>
        <v>10</v>
      </c>
      <c r="AK32" s="8"/>
    </row>
    <row r="33" spans="1:37" ht="4.5" customHeight="1">
      <c r="A33" s="1"/>
      <c r="B33" s="1"/>
      <c r="C33" s="1"/>
      <c r="D33" s="1"/>
      <c r="E33" s="1"/>
      <c r="F33" s="1"/>
      <c r="G33" s="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8"/>
      <c r="AC33" s="1"/>
      <c r="AD33" s="1"/>
      <c r="AE33" s="1"/>
      <c r="AF33" s="1"/>
      <c r="AG33" s="1"/>
      <c r="AH33" s="1"/>
      <c r="AI33" s="1"/>
      <c r="AJ33" s="1"/>
      <c r="AK33" s="1"/>
    </row>
    <row r="34" spans="1:37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ht="23.4">
      <c r="A35" s="48" t="s">
        <v>10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</row>
    <row r="36" spans="1:37">
      <c r="A36" s="1"/>
      <c r="B36" s="1"/>
      <c r="C36" s="2" t="s">
        <v>4</v>
      </c>
      <c r="D36" s="2"/>
      <c r="E36" s="2" t="s">
        <v>0</v>
      </c>
      <c r="F36" s="2" t="s">
        <v>5</v>
      </c>
      <c r="G36" s="16" t="s">
        <v>21</v>
      </c>
      <c r="H36" s="49">
        <v>43603</v>
      </c>
      <c r="I36" s="49"/>
      <c r="J36" s="49"/>
      <c r="K36" s="50">
        <v>43617</v>
      </c>
      <c r="L36" s="50"/>
      <c r="M36" s="50"/>
      <c r="N36" s="49">
        <v>43645</v>
      </c>
      <c r="O36" s="49"/>
      <c r="P36" s="49"/>
      <c r="Q36" s="50">
        <v>43659</v>
      </c>
      <c r="R36" s="50"/>
      <c r="S36" s="50"/>
      <c r="T36" s="50">
        <v>43666</v>
      </c>
      <c r="U36" s="50"/>
      <c r="V36" s="50"/>
      <c r="W36" s="50">
        <v>43673</v>
      </c>
      <c r="X36" s="51"/>
      <c r="Y36" s="51"/>
      <c r="Z36" s="50">
        <v>43687</v>
      </c>
      <c r="AA36" s="51"/>
      <c r="AB36" s="51"/>
      <c r="AC36" s="50">
        <v>43701</v>
      </c>
      <c r="AD36" s="51"/>
      <c r="AE36" s="51"/>
      <c r="AF36" s="49">
        <v>43722</v>
      </c>
      <c r="AG36" s="47"/>
      <c r="AH36" s="47"/>
      <c r="AI36" s="8"/>
      <c r="AJ36" s="7" t="s">
        <v>6</v>
      </c>
      <c r="AK36" s="1"/>
    </row>
    <row r="37" spans="1:37">
      <c r="A37" s="1"/>
      <c r="B37" s="1"/>
      <c r="C37" s="2"/>
      <c r="D37" s="2"/>
      <c r="E37" s="2"/>
      <c r="F37" s="2"/>
      <c r="G37" s="16"/>
      <c r="H37" s="15" t="s">
        <v>7</v>
      </c>
      <c r="I37" s="15" t="s">
        <v>8</v>
      </c>
      <c r="J37" s="15" t="s">
        <v>9</v>
      </c>
      <c r="K37" s="14" t="s">
        <v>7</v>
      </c>
      <c r="L37" s="14" t="s">
        <v>8</v>
      </c>
      <c r="M37" s="14" t="s">
        <v>9</v>
      </c>
      <c r="N37" s="35" t="s">
        <v>7</v>
      </c>
      <c r="O37" s="35" t="s">
        <v>8</v>
      </c>
      <c r="P37" s="35" t="s">
        <v>9</v>
      </c>
      <c r="Q37" s="36" t="s">
        <v>7</v>
      </c>
      <c r="R37" s="36" t="s">
        <v>8</v>
      </c>
      <c r="S37" s="36" t="s">
        <v>9</v>
      </c>
      <c r="T37" s="14" t="s">
        <v>7</v>
      </c>
      <c r="U37" s="14" t="s">
        <v>8</v>
      </c>
      <c r="V37" s="14" t="s">
        <v>9</v>
      </c>
      <c r="W37" s="14" t="s">
        <v>7</v>
      </c>
      <c r="X37" s="14" t="s">
        <v>8</v>
      </c>
      <c r="Y37" s="14" t="s">
        <v>9</v>
      </c>
      <c r="Z37" s="14" t="s">
        <v>7</v>
      </c>
      <c r="AA37" s="14" t="s">
        <v>8</v>
      </c>
      <c r="AB37" s="14" t="s">
        <v>9</v>
      </c>
      <c r="AC37" s="14" t="s">
        <v>7</v>
      </c>
      <c r="AD37" s="14" t="s">
        <v>8</v>
      </c>
      <c r="AE37" s="14" t="s">
        <v>9</v>
      </c>
      <c r="AF37" s="15" t="s">
        <v>7</v>
      </c>
      <c r="AG37" s="15" t="s">
        <v>8</v>
      </c>
      <c r="AH37" s="15" t="s">
        <v>9</v>
      </c>
      <c r="AI37" s="1"/>
      <c r="AJ37" s="1"/>
      <c r="AK37" s="1"/>
    </row>
    <row r="38" spans="1:37" ht="3.75" customHeight="1">
      <c r="A38" s="1"/>
      <c r="B38" s="1"/>
      <c r="C38" s="1"/>
      <c r="D38" s="1"/>
      <c r="E38" s="1"/>
      <c r="F38" s="1"/>
      <c r="G38" s="8"/>
      <c r="H38" s="17"/>
      <c r="I38" s="17"/>
      <c r="J38" s="17"/>
      <c r="K38" s="8"/>
      <c r="L38" s="8"/>
      <c r="M38" s="8"/>
      <c r="N38" s="17"/>
      <c r="O38" s="17"/>
      <c r="P38" s="17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17"/>
      <c r="AG38" s="17"/>
      <c r="AH38" s="17"/>
      <c r="AI38" s="1"/>
      <c r="AJ38" s="1"/>
      <c r="AK38" s="1"/>
    </row>
    <row r="39" spans="1:37">
      <c r="A39" s="1"/>
      <c r="B39" s="1"/>
      <c r="C39" s="3">
        <v>1</v>
      </c>
      <c r="D39" s="1"/>
      <c r="E39" s="10">
        <v>83</v>
      </c>
      <c r="F39" s="9" t="s">
        <v>49</v>
      </c>
      <c r="G39" s="9" t="s">
        <v>29</v>
      </c>
      <c r="H39" s="6">
        <v>36</v>
      </c>
      <c r="I39" s="6"/>
      <c r="J39" s="25">
        <v>73</v>
      </c>
      <c r="K39" s="6">
        <v>17</v>
      </c>
      <c r="L39" s="6"/>
      <c r="M39" s="34" t="s">
        <v>115</v>
      </c>
      <c r="N39" s="6"/>
      <c r="O39" s="6">
        <v>34</v>
      </c>
      <c r="P39" s="25">
        <v>64</v>
      </c>
      <c r="Q39" s="6">
        <v>21</v>
      </c>
      <c r="R39" s="6"/>
      <c r="S39" s="25">
        <v>40</v>
      </c>
      <c r="T39" s="6">
        <v>18</v>
      </c>
      <c r="U39" s="6"/>
      <c r="V39" s="25">
        <v>32</v>
      </c>
      <c r="W39" s="6">
        <v>21</v>
      </c>
      <c r="X39" s="6"/>
      <c r="Y39" s="25">
        <v>41</v>
      </c>
      <c r="Z39" s="6">
        <v>19</v>
      </c>
      <c r="AA39" s="6"/>
      <c r="AB39" s="25">
        <v>41</v>
      </c>
      <c r="AC39" s="6">
        <v>21</v>
      </c>
      <c r="AD39" s="6"/>
      <c r="AE39" s="25">
        <v>41</v>
      </c>
      <c r="AF39" s="6">
        <v>38</v>
      </c>
      <c r="AG39" s="6">
        <v>41</v>
      </c>
      <c r="AH39" s="25">
        <v>81</v>
      </c>
      <c r="AI39" s="1"/>
      <c r="AJ39">
        <f>SUM(H39:AH39)</f>
        <v>679</v>
      </c>
      <c r="AK39" s="1"/>
    </row>
    <row r="40" spans="1:37">
      <c r="A40" s="1"/>
      <c r="B40" s="1"/>
      <c r="C40" s="3">
        <v>2</v>
      </c>
      <c r="D40" s="1"/>
      <c r="E40" s="10">
        <v>17</v>
      </c>
      <c r="F40" s="9" t="s">
        <v>53</v>
      </c>
      <c r="G40" s="9" t="s">
        <v>23</v>
      </c>
      <c r="H40" s="6">
        <v>30</v>
      </c>
      <c r="I40" s="6"/>
      <c r="J40" s="25">
        <v>81</v>
      </c>
      <c r="K40" s="6">
        <v>19</v>
      </c>
      <c r="L40" s="6"/>
      <c r="M40" s="25">
        <v>38</v>
      </c>
      <c r="N40" s="6"/>
      <c r="O40" s="6">
        <v>41</v>
      </c>
      <c r="P40" s="25">
        <v>81</v>
      </c>
      <c r="Q40" s="6">
        <v>17</v>
      </c>
      <c r="R40" s="6"/>
      <c r="S40" s="25">
        <v>30</v>
      </c>
      <c r="T40" s="6">
        <v>20</v>
      </c>
      <c r="U40" s="6"/>
      <c r="V40" s="25">
        <v>39</v>
      </c>
      <c r="W40" s="6">
        <v>15</v>
      </c>
      <c r="X40" s="6"/>
      <c r="Y40" s="25">
        <v>34</v>
      </c>
      <c r="Z40" s="6">
        <v>21</v>
      </c>
      <c r="AA40" s="6"/>
      <c r="AB40" s="25">
        <v>39</v>
      </c>
      <c r="AC40" s="6">
        <v>18</v>
      </c>
      <c r="AD40" s="6"/>
      <c r="AE40" s="25">
        <v>38</v>
      </c>
      <c r="AF40" s="6">
        <v>37</v>
      </c>
      <c r="AG40" s="6">
        <v>24</v>
      </c>
      <c r="AH40" s="6">
        <v>52</v>
      </c>
      <c r="AI40" s="1"/>
      <c r="AJ40">
        <f>SUM(H40:AH40)</f>
        <v>674</v>
      </c>
      <c r="AK40" s="1"/>
    </row>
    <row r="41" spans="1:37">
      <c r="A41" s="1"/>
      <c r="B41" s="1"/>
      <c r="C41" s="3">
        <v>3</v>
      </c>
      <c r="D41" s="1"/>
      <c r="E41" s="11">
        <v>193</v>
      </c>
      <c r="F41" s="9" t="s">
        <v>46</v>
      </c>
      <c r="G41" s="9" t="s">
        <v>23</v>
      </c>
      <c r="H41" s="6">
        <v>41</v>
      </c>
      <c r="I41" s="6"/>
      <c r="J41" s="6">
        <v>49</v>
      </c>
      <c r="K41" s="6">
        <v>16</v>
      </c>
      <c r="L41" s="6"/>
      <c r="M41" s="25">
        <v>36</v>
      </c>
      <c r="N41" s="6">
        <v>41</v>
      </c>
      <c r="O41" s="6"/>
      <c r="P41" s="25">
        <v>72</v>
      </c>
      <c r="Q41" s="6">
        <v>19</v>
      </c>
      <c r="R41" s="6"/>
      <c r="S41" s="25">
        <v>38</v>
      </c>
      <c r="T41" s="6">
        <v>8</v>
      </c>
      <c r="U41" s="6"/>
      <c r="V41" s="25">
        <v>34</v>
      </c>
      <c r="W41" s="6">
        <v>17</v>
      </c>
      <c r="X41" s="6"/>
      <c r="Y41" s="25">
        <v>32</v>
      </c>
      <c r="Z41" s="6">
        <v>10</v>
      </c>
      <c r="AA41" s="6"/>
      <c r="AB41" s="6">
        <v>28</v>
      </c>
      <c r="AC41" s="6">
        <v>16</v>
      </c>
      <c r="AD41" s="6"/>
      <c r="AE41" s="25">
        <v>36</v>
      </c>
      <c r="AF41" s="6">
        <v>41</v>
      </c>
      <c r="AG41" s="6">
        <v>36</v>
      </c>
      <c r="AH41" s="25">
        <v>77</v>
      </c>
      <c r="AI41" s="1"/>
      <c r="AJ41">
        <f>SUM(H41:AH41)</f>
        <v>647</v>
      </c>
      <c r="AK41" s="1"/>
    </row>
    <row r="42" spans="1:37">
      <c r="A42" s="1"/>
      <c r="B42" s="1"/>
      <c r="C42" s="3">
        <v>4</v>
      </c>
      <c r="D42" s="1"/>
      <c r="E42" s="11">
        <v>188</v>
      </c>
      <c r="F42" s="9" t="s">
        <v>142</v>
      </c>
      <c r="G42" s="9" t="s">
        <v>55</v>
      </c>
      <c r="H42" s="6">
        <v>26</v>
      </c>
      <c r="I42" s="6"/>
      <c r="J42" s="6">
        <v>56</v>
      </c>
      <c r="K42" s="6">
        <v>18</v>
      </c>
      <c r="L42" s="6"/>
      <c r="M42" s="25">
        <v>28</v>
      </c>
      <c r="N42" s="6"/>
      <c r="O42" s="6">
        <v>30</v>
      </c>
      <c r="P42" s="25">
        <v>48</v>
      </c>
      <c r="Q42" s="6"/>
      <c r="R42" s="6">
        <v>18</v>
      </c>
      <c r="S42" s="25">
        <v>34</v>
      </c>
      <c r="T42" s="6">
        <v>21</v>
      </c>
      <c r="U42" s="6"/>
      <c r="V42" s="25">
        <v>41</v>
      </c>
      <c r="W42" s="6">
        <v>18</v>
      </c>
      <c r="X42" s="6"/>
      <c r="Y42" s="25">
        <v>38</v>
      </c>
      <c r="Z42" s="6">
        <v>11</v>
      </c>
      <c r="AA42" s="6"/>
      <c r="AB42" s="25">
        <v>32</v>
      </c>
      <c r="AC42" s="6">
        <v>20</v>
      </c>
      <c r="AD42" s="6"/>
      <c r="AE42" s="25">
        <v>30</v>
      </c>
      <c r="AF42" s="6">
        <v>29</v>
      </c>
      <c r="AG42" s="6">
        <v>32</v>
      </c>
      <c r="AH42" s="25">
        <v>65</v>
      </c>
      <c r="AI42" s="1"/>
      <c r="AJ42">
        <f>SUM(H42:AH42)</f>
        <v>595</v>
      </c>
      <c r="AK42" s="1"/>
    </row>
    <row r="43" spans="1:37">
      <c r="A43" s="1"/>
      <c r="B43" s="1"/>
      <c r="C43" s="3">
        <v>5</v>
      </c>
      <c r="D43" s="1"/>
      <c r="E43" s="11">
        <v>56</v>
      </c>
      <c r="F43" s="9" t="s">
        <v>50</v>
      </c>
      <c r="G43" s="9" t="s">
        <v>34</v>
      </c>
      <c r="H43" s="6">
        <v>35</v>
      </c>
      <c r="I43" s="6"/>
      <c r="J43" s="25">
        <v>64</v>
      </c>
      <c r="K43" s="6">
        <v>21</v>
      </c>
      <c r="L43" s="6"/>
      <c r="M43" s="25">
        <v>34</v>
      </c>
      <c r="N43" s="6"/>
      <c r="O43" s="6">
        <v>36</v>
      </c>
      <c r="P43" s="25">
        <v>52</v>
      </c>
      <c r="Q43" s="6">
        <v>19</v>
      </c>
      <c r="R43" s="6"/>
      <c r="S43" s="25">
        <v>32</v>
      </c>
      <c r="T43" s="6">
        <v>16</v>
      </c>
      <c r="U43" s="6"/>
      <c r="V43" s="25">
        <v>30</v>
      </c>
      <c r="W43" s="6">
        <v>16</v>
      </c>
      <c r="X43" s="6"/>
      <c r="Y43" s="25">
        <v>36</v>
      </c>
      <c r="Z43" s="6">
        <v>17</v>
      </c>
      <c r="AA43" s="6"/>
      <c r="AB43" s="25">
        <v>34</v>
      </c>
      <c r="AC43" s="6">
        <v>13</v>
      </c>
      <c r="AD43" s="6"/>
      <c r="AE43" s="6">
        <v>28</v>
      </c>
      <c r="AF43" s="6">
        <v>30</v>
      </c>
      <c r="AG43" s="6">
        <v>28</v>
      </c>
      <c r="AH43" s="24" t="s">
        <v>45</v>
      </c>
      <c r="AI43" s="1"/>
      <c r="AJ43">
        <f>SUM(H43:AH43)</f>
        <v>541</v>
      </c>
      <c r="AK43" s="1"/>
    </row>
    <row r="44" spans="1:37">
      <c r="A44" s="1"/>
      <c r="B44" s="1"/>
      <c r="C44" s="3">
        <v>6</v>
      </c>
      <c r="D44" s="1"/>
      <c r="E44" s="10">
        <v>16</v>
      </c>
      <c r="F44" s="9" t="s">
        <v>56</v>
      </c>
      <c r="G44" s="9" t="s">
        <v>23</v>
      </c>
      <c r="H44" s="6">
        <v>24</v>
      </c>
      <c r="I44" s="6"/>
      <c r="J44" s="25">
        <v>60</v>
      </c>
      <c r="K44" s="6"/>
      <c r="L44" s="6">
        <v>16</v>
      </c>
      <c r="M44" s="25">
        <v>30</v>
      </c>
      <c r="N44" s="6">
        <v>34</v>
      </c>
      <c r="O44" s="6"/>
      <c r="P44" s="25">
        <v>44</v>
      </c>
      <c r="Q44" s="6">
        <v>14</v>
      </c>
      <c r="R44" s="6"/>
      <c r="S44" s="25">
        <v>26</v>
      </c>
      <c r="T44" s="6">
        <v>13</v>
      </c>
      <c r="U44" s="6"/>
      <c r="V44" s="6">
        <v>28</v>
      </c>
      <c r="W44" s="6">
        <v>14</v>
      </c>
      <c r="X44" s="6"/>
      <c r="Y44" s="6">
        <v>28</v>
      </c>
      <c r="Z44" s="6">
        <v>16</v>
      </c>
      <c r="AA44" s="6"/>
      <c r="AB44" s="38" t="s">
        <v>115</v>
      </c>
      <c r="AC44" s="6">
        <v>12</v>
      </c>
      <c r="AD44" s="6"/>
      <c r="AE44" s="25">
        <v>34</v>
      </c>
      <c r="AF44" s="6">
        <v>34</v>
      </c>
      <c r="AG44" s="6">
        <v>39</v>
      </c>
      <c r="AH44" s="25">
        <v>72</v>
      </c>
      <c r="AI44" s="1"/>
      <c r="AJ44">
        <f>SUM(H44:AH44)</f>
        <v>538</v>
      </c>
      <c r="AK44" s="1"/>
    </row>
    <row r="45" spans="1:37">
      <c r="A45" s="1"/>
      <c r="B45" s="1"/>
      <c r="C45" s="3">
        <v>7</v>
      </c>
      <c r="D45" s="1"/>
      <c r="E45" s="10">
        <v>13</v>
      </c>
      <c r="F45" s="9" t="s">
        <v>51</v>
      </c>
      <c r="G45" s="9" t="s">
        <v>52</v>
      </c>
      <c r="H45" s="6">
        <v>32</v>
      </c>
      <c r="I45" s="6"/>
      <c r="J45" s="25">
        <v>68</v>
      </c>
      <c r="K45" s="6"/>
      <c r="L45" s="6">
        <v>21</v>
      </c>
      <c r="M45" s="25">
        <v>41</v>
      </c>
      <c r="N45" s="6">
        <v>38</v>
      </c>
      <c r="O45" s="6"/>
      <c r="P45" s="25">
        <v>56</v>
      </c>
      <c r="Q45" s="6"/>
      <c r="R45" s="6">
        <v>21</v>
      </c>
      <c r="S45" s="38" t="s">
        <v>115</v>
      </c>
      <c r="T45" s="6">
        <v>14</v>
      </c>
      <c r="U45" s="6"/>
      <c r="V45" s="6">
        <v>18</v>
      </c>
      <c r="W45" s="6">
        <v>13</v>
      </c>
      <c r="X45" s="6"/>
      <c r="Y45" s="25">
        <v>30</v>
      </c>
      <c r="Z45" s="6">
        <v>19</v>
      </c>
      <c r="AA45" s="6"/>
      <c r="AB45" s="25">
        <v>36</v>
      </c>
      <c r="AC45" s="6">
        <v>15</v>
      </c>
      <c r="AD45" s="6"/>
      <c r="AE45" s="6">
        <v>26</v>
      </c>
      <c r="AF45" s="6"/>
      <c r="AG45" s="6"/>
      <c r="AH45" s="6"/>
      <c r="AI45" s="1"/>
      <c r="AJ45">
        <f>SUM(H45:AH45)</f>
        <v>448</v>
      </c>
      <c r="AK45" s="1"/>
    </row>
    <row r="46" spans="1:37">
      <c r="A46" s="1"/>
      <c r="B46" s="1"/>
      <c r="C46" s="3">
        <v>8</v>
      </c>
      <c r="D46" s="1"/>
      <c r="E46" s="10">
        <v>47</v>
      </c>
      <c r="F46" s="9" t="s">
        <v>47</v>
      </c>
      <c r="G46" s="9" t="s">
        <v>48</v>
      </c>
      <c r="H46" s="6">
        <v>38</v>
      </c>
      <c r="I46" s="6"/>
      <c r="J46" s="25">
        <v>77</v>
      </c>
      <c r="K46" s="6"/>
      <c r="L46" s="6">
        <v>19</v>
      </c>
      <c r="M46" s="25">
        <v>24</v>
      </c>
      <c r="N46" s="6"/>
      <c r="O46" s="6">
        <v>38</v>
      </c>
      <c r="P46" s="25">
        <v>76</v>
      </c>
      <c r="Q46" s="6"/>
      <c r="R46" s="6">
        <v>19</v>
      </c>
      <c r="S46" s="25">
        <v>36</v>
      </c>
      <c r="T46" s="6">
        <v>17</v>
      </c>
      <c r="U46" s="6"/>
      <c r="V46" s="25">
        <v>36</v>
      </c>
      <c r="W46" s="6">
        <v>19</v>
      </c>
      <c r="X46" s="6"/>
      <c r="Y46" s="6">
        <v>16</v>
      </c>
      <c r="Z46" s="6">
        <v>6</v>
      </c>
      <c r="AA46" s="6"/>
      <c r="AB46" s="24" t="s">
        <v>45</v>
      </c>
      <c r="AC46" s="6"/>
      <c r="AD46" s="6"/>
      <c r="AE46" s="6"/>
      <c r="AF46" s="6"/>
      <c r="AG46" s="6"/>
      <c r="AH46" s="6"/>
      <c r="AI46" s="1"/>
      <c r="AJ46">
        <f>SUM(H46:AH46)</f>
        <v>421</v>
      </c>
      <c r="AK46" s="1"/>
    </row>
    <row r="47" spans="1:37">
      <c r="A47" s="1"/>
      <c r="B47" s="1"/>
      <c r="C47" s="3">
        <v>9</v>
      </c>
      <c r="D47" s="1"/>
      <c r="E47" s="11">
        <v>463</v>
      </c>
      <c r="F47" s="9" t="s">
        <v>62</v>
      </c>
      <c r="G47" s="9" t="s">
        <v>23</v>
      </c>
      <c r="H47" s="6">
        <v>16</v>
      </c>
      <c r="I47" s="6"/>
      <c r="J47" s="6">
        <v>32</v>
      </c>
      <c r="K47" s="6"/>
      <c r="L47" s="6">
        <v>14</v>
      </c>
      <c r="M47" s="6">
        <v>18</v>
      </c>
      <c r="N47" s="6">
        <v>30</v>
      </c>
      <c r="O47" s="6"/>
      <c r="P47" s="6">
        <v>36</v>
      </c>
      <c r="Q47" s="6"/>
      <c r="R47" s="6">
        <v>16</v>
      </c>
      <c r="S47" s="6">
        <v>16</v>
      </c>
      <c r="T47" s="6">
        <v>15</v>
      </c>
      <c r="U47" s="6"/>
      <c r="V47" s="6">
        <v>26</v>
      </c>
      <c r="W47" s="6">
        <v>12</v>
      </c>
      <c r="X47" s="6"/>
      <c r="Y47" s="6">
        <v>26</v>
      </c>
      <c r="Z47" s="6">
        <v>13</v>
      </c>
      <c r="AA47" s="6"/>
      <c r="AB47" s="6">
        <v>22</v>
      </c>
      <c r="AC47" s="24" t="s">
        <v>45</v>
      </c>
      <c r="AD47" s="6"/>
      <c r="AE47" s="6">
        <v>24</v>
      </c>
      <c r="AF47" s="6">
        <v>26</v>
      </c>
      <c r="AG47" s="6">
        <v>26</v>
      </c>
      <c r="AH47" s="24" t="s">
        <v>45</v>
      </c>
      <c r="AI47" s="1"/>
      <c r="AJ47">
        <f>SUM(H47:AH47)</f>
        <v>368</v>
      </c>
      <c r="AK47" s="1"/>
    </row>
    <row r="48" spans="1:37">
      <c r="A48" s="1"/>
      <c r="B48" s="1"/>
      <c r="C48" s="3">
        <v>10</v>
      </c>
      <c r="D48" s="1"/>
      <c r="E48" s="10">
        <v>69</v>
      </c>
      <c r="F48" s="9" t="s">
        <v>59</v>
      </c>
      <c r="G48" s="9" t="s">
        <v>60</v>
      </c>
      <c r="H48" s="6">
        <v>20</v>
      </c>
      <c r="I48" s="6"/>
      <c r="J48" s="6">
        <v>44</v>
      </c>
      <c r="K48" s="6"/>
      <c r="L48" s="24" t="s">
        <v>45</v>
      </c>
      <c r="M48" s="24" t="s">
        <v>45</v>
      </c>
      <c r="N48" s="6"/>
      <c r="O48" s="6">
        <v>15</v>
      </c>
      <c r="P48" s="6">
        <v>16</v>
      </c>
      <c r="Q48" s="6"/>
      <c r="R48" s="6"/>
      <c r="S48" s="6"/>
      <c r="T48" s="6"/>
      <c r="U48" s="6"/>
      <c r="V48" s="6"/>
      <c r="W48" s="6">
        <v>11</v>
      </c>
      <c r="X48" s="6"/>
      <c r="Y48" s="6">
        <v>18</v>
      </c>
      <c r="Z48" s="6">
        <v>12</v>
      </c>
      <c r="AA48" s="6"/>
      <c r="AB48" s="25">
        <v>30</v>
      </c>
      <c r="AC48" s="6">
        <v>14</v>
      </c>
      <c r="AD48" s="6"/>
      <c r="AE48" s="6">
        <v>18</v>
      </c>
      <c r="AF48" s="6">
        <v>32</v>
      </c>
      <c r="AG48" s="6">
        <v>34</v>
      </c>
      <c r="AH48" s="6">
        <v>56</v>
      </c>
      <c r="AI48" s="1"/>
      <c r="AJ48">
        <f>SUM(H48:AH48)</f>
        <v>320</v>
      </c>
      <c r="AK48" s="1"/>
    </row>
    <row r="49" spans="1:37">
      <c r="A49" s="1"/>
      <c r="B49" s="1"/>
      <c r="C49" s="3">
        <v>11</v>
      </c>
      <c r="D49" s="1"/>
      <c r="E49" s="11">
        <v>26</v>
      </c>
      <c r="F49" s="9" t="s">
        <v>65</v>
      </c>
      <c r="G49" s="9" t="s">
        <v>44</v>
      </c>
      <c r="H49" s="6">
        <v>12</v>
      </c>
      <c r="I49" s="6"/>
      <c r="J49" s="24" t="s">
        <v>45</v>
      </c>
      <c r="K49" s="6"/>
      <c r="L49" s="6">
        <v>16</v>
      </c>
      <c r="M49" s="25">
        <v>26</v>
      </c>
      <c r="N49" s="24" t="s">
        <v>45</v>
      </c>
      <c r="O49" s="6"/>
      <c r="P49" s="6">
        <v>40</v>
      </c>
      <c r="Q49" s="6"/>
      <c r="R49" s="6"/>
      <c r="S49" s="6"/>
      <c r="T49" s="6">
        <v>10</v>
      </c>
      <c r="U49" s="6"/>
      <c r="V49" s="6">
        <v>24</v>
      </c>
      <c r="W49" s="6"/>
      <c r="X49" s="6"/>
      <c r="Y49" s="6"/>
      <c r="Z49" s="6"/>
      <c r="AA49" s="6"/>
      <c r="AB49" s="6"/>
      <c r="AC49" s="6">
        <v>9</v>
      </c>
      <c r="AD49" s="6"/>
      <c r="AE49" s="6">
        <v>20</v>
      </c>
      <c r="AF49" s="24" t="s">
        <v>45</v>
      </c>
      <c r="AG49" s="24" t="s">
        <v>45</v>
      </c>
      <c r="AH49" s="25">
        <v>68</v>
      </c>
      <c r="AI49" s="1"/>
      <c r="AJ49">
        <f>SUM(H49:AH49)</f>
        <v>225</v>
      </c>
      <c r="AK49" s="1"/>
    </row>
    <row r="50" spans="1:37">
      <c r="A50" s="1"/>
      <c r="B50" s="1"/>
      <c r="C50" s="3">
        <v>12</v>
      </c>
      <c r="D50" s="1"/>
      <c r="E50" s="10">
        <v>14</v>
      </c>
      <c r="F50" s="9" t="s">
        <v>54</v>
      </c>
      <c r="G50" s="9" t="s">
        <v>39</v>
      </c>
      <c r="H50" s="6">
        <v>28</v>
      </c>
      <c r="I50" s="6"/>
      <c r="J50" s="6">
        <v>40</v>
      </c>
      <c r="K50" s="6"/>
      <c r="L50" s="6"/>
      <c r="M50" s="6"/>
      <c r="N50" s="6">
        <v>36</v>
      </c>
      <c r="O50" s="6"/>
      <c r="P50" s="25">
        <v>68</v>
      </c>
      <c r="Q50" s="6"/>
      <c r="R50" s="6">
        <v>17</v>
      </c>
      <c r="S50" s="25">
        <v>28</v>
      </c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1"/>
      <c r="AJ50">
        <f>SUM(H50:AH50)</f>
        <v>217</v>
      </c>
      <c r="AK50" s="1"/>
    </row>
    <row r="51" spans="1:37">
      <c r="A51" s="1"/>
      <c r="B51" s="1"/>
      <c r="C51" s="3">
        <v>13</v>
      </c>
      <c r="D51" s="1"/>
      <c r="E51" s="10">
        <v>24</v>
      </c>
      <c r="F51" s="9" t="s">
        <v>61</v>
      </c>
      <c r="G51" s="9" t="s">
        <v>39</v>
      </c>
      <c r="H51" s="6">
        <v>18</v>
      </c>
      <c r="I51" s="6"/>
      <c r="J51" s="6">
        <v>52</v>
      </c>
      <c r="K51" s="6"/>
      <c r="L51" s="6">
        <v>15</v>
      </c>
      <c r="M51" s="25">
        <v>22</v>
      </c>
      <c r="N51" s="24" t="s">
        <v>45</v>
      </c>
      <c r="O51" s="6"/>
      <c r="P51" s="6">
        <v>28</v>
      </c>
      <c r="Q51" s="6">
        <v>16</v>
      </c>
      <c r="R51" s="6"/>
      <c r="S51" s="25">
        <v>24</v>
      </c>
      <c r="T51" s="6"/>
      <c r="U51" s="6"/>
      <c r="V51" s="6"/>
      <c r="W51" s="6"/>
      <c r="X51" s="6"/>
      <c r="Y51" s="6"/>
      <c r="Z51" s="6">
        <v>15</v>
      </c>
      <c r="AA51" s="6"/>
      <c r="AB51" s="6">
        <v>26</v>
      </c>
      <c r="AC51" s="6"/>
      <c r="AD51" s="6"/>
      <c r="AE51" s="6"/>
      <c r="AF51" s="6"/>
      <c r="AG51" s="6"/>
      <c r="AH51" s="6"/>
      <c r="AI51" s="1"/>
      <c r="AJ51" s="5">
        <f>SUM(H51:AH51)</f>
        <v>216</v>
      </c>
      <c r="AK51" s="1"/>
    </row>
    <row r="52" spans="1:37">
      <c r="A52" s="1"/>
      <c r="B52" s="1"/>
      <c r="C52" s="3">
        <v>14</v>
      </c>
      <c r="D52" s="1"/>
      <c r="E52" s="10">
        <v>8</v>
      </c>
      <c r="F52" s="9" t="s">
        <v>149</v>
      </c>
      <c r="G52" s="9" t="s">
        <v>104</v>
      </c>
      <c r="H52" s="6"/>
      <c r="I52" s="6"/>
      <c r="J52" s="6"/>
      <c r="K52" s="6">
        <v>14</v>
      </c>
      <c r="L52" s="6"/>
      <c r="M52" s="34" t="s">
        <v>115</v>
      </c>
      <c r="N52" s="34" t="s">
        <v>115</v>
      </c>
      <c r="O52" s="6"/>
      <c r="P52" s="6">
        <v>24</v>
      </c>
      <c r="Q52" s="6"/>
      <c r="R52" s="6">
        <v>14</v>
      </c>
      <c r="S52" s="6">
        <v>18</v>
      </c>
      <c r="T52" s="6">
        <v>9</v>
      </c>
      <c r="U52" s="6"/>
      <c r="V52" s="6">
        <v>20</v>
      </c>
      <c r="W52" s="6">
        <v>8</v>
      </c>
      <c r="X52" s="6"/>
      <c r="Y52" s="6">
        <v>20</v>
      </c>
      <c r="Z52" s="6">
        <v>7</v>
      </c>
      <c r="AA52" s="6"/>
      <c r="AB52" s="6">
        <v>18</v>
      </c>
      <c r="AC52" s="6">
        <v>10</v>
      </c>
      <c r="AD52" s="6"/>
      <c r="AE52" s="6">
        <v>16</v>
      </c>
      <c r="AF52" s="6"/>
      <c r="AG52" s="6"/>
      <c r="AH52" s="6"/>
      <c r="AI52" s="1"/>
      <c r="AJ52" s="33">
        <f>SUM(H52:AH52)</f>
        <v>178</v>
      </c>
      <c r="AK52" s="1"/>
    </row>
    <row r="53" spans="1:37">
      <c r="A53" s="1"/>
      <c r="B53" s="1"/>
      <c r="C53" s="3">
        <v>15</v>
      </c>
      <c r="D53" s="1"/>
      <c r="E53" s="11">
        <v>716</v>
      </c>
      <c r="F53" s="9" t="s">
        <v>208</v>
      </c>
      <c r="G53" s="9" t="s">
        <v>130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>
        <v>8</v>
      </c>
      <c r="AA53" s="6"/>
      <c r="AB53" s="6">
        <v>16</v>
      </c>
      <c r="AC53" s="6"/>
      <c r="AD53" s="6"/>
      <c r="AE53" s="6"/>
      <c r="AF53" s="6">
        <v>24</v>
      </c>
      <c r="AG53" s="6">
        <v>30</v>
      </c>
      <c r="AH53" s="25">
        <v>60</v>
      </c>
      <c r="AI53" s="1"/>
      <c r="AJ53">
        <f>SUM(H53:AH53)</f>
        <v>138</v>
      </c>
      <c r="AK53" s="1"/>
    </row>
    <row r="54" spans="1:37">
      <c r="A54" s="1"/>
      <c r="B54" s="1"/>
      <c r="C54" s="3">
        <v>16</v>
      </c>
      <c r="D54" s="1"/>
      <c r="E54" s="11">
        <v>70</v>
      </c>
      <c r="F54" s="9" t="s">
        <v>145</v>
      </c>
      <c r="G54" s="9" t="s">
        <v>146</v>
      </c>
      <c r="H54" s="6"/>
      <c r="I54" s="6"/>
      <c r="J54" s="6"/>
      <c r="K54" s="6"/>
      <c r="L54" s="6">
        <v>18</v>
      </c>
      <c r="M54" s="25">
        <v>32</v>
      </c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>
        <v>14</v>
      </c>
      <c r="AA54" s="6"/>
      <c r="AB54" s="6">
        <v>24</v>
      </c>
      <c r="AC54" s="6">
        <v>17</v>
      </c>
      <c r="AD54" s="6"/>
      <c r="AE54" s="25">
        <v>32</v>
      </c>
      <c r="AF54" s="6"/>
      <c r="AG54" s="6"/>
      <c r="AH54" s="6"/>
      <c r="AI54" s="1"/>
      <c r="AJ54" s="5">
        <f>SUM(H54:AH54)</f>
        <v>137</v>
      </c>
      <c r="AK54" s="1"/>
    </row>
    <row r="55" spans="1:37" s="5" customFormat="1">
      <c r="A55" s="8"/>
      <c r="B55" s="8"/>
      <c r="C55" s="32">
        <v>17</v>
      </c>
      <c r="D55" s="8"/>
      <c r="E55" s="10">
        <v>31</v>
      </c>
      <c r="F55" s="9" t="s">
        <v>57</v>
      </c>
      <c r="G55" s="9" t="s">
        <v>58</v>
      </c>
      <c r="H55" s="6">
        <v>22</v>
      </c>
      <c r="I55" s="6"/>
      <c r="J55" s="6">
        <v>36</v>
      </c>
      <c r="K55" s="6">
        <v>13</v>
      </c>
      <c r="L55" s="6"/>
      <c r="M55" s="6">
        <v>20</v>
      </c>
      <c r="N55" s="6"/>
      <c r="O55" s="6">
        <v>28</v>
      </c>
      <c r="P55" s="24" t="s">
        <v>45</v>
      </c>
      <c r="Q55" s="24" t="s">
        <v>45</v>
      </c>
      <c r="R55" s="6"/>
      <c r="S55" s="24" t="s">
        <v>45</v>
      </c>
      <c r="T55" s="6">
        <v>11</v>
      </c>
      <c r="U55" s="6"/>
      <c r="V55" s="24" t="s">
        <v>45</v>
      </c>
      <c r="W55" s="24" t="s">
        <v>45</v>
      </c>
      <c r="X55" s="6"/>
      <c r="Y55" s="24" t="s">
        <v>45</v>
      </c>
      <c r="Z55" s="6"/>
      <c r="AA55" s="6"/>
      <c r="AB55" s="6"/>
      <c r="AC55" s="6"/>
      <c r="AD55" s="6"/>
      <c r="AE55" s="6"/>
      <c r="AF55" s="6"/>
      <c r="AG55" s="6"/>
      <c r="AH55" s="6"/>
      <c r="AI55" s="8"/>
      <c r="AJ55" s="5">
        <f>SUM(H55:AH55)</f>
        <v>130</v>
      </c>
      <c r="AK55" s="8"/>
    </row>
    <row r="56" spans="1:37" s="5" customFormat="1">
      <c r="A56" s="8"/>
      <c r="B56" s="8"/>
      <c r="C56" s="32">
        <v>18</v>
      </c>
      <c r="D56" s="8"/>
      <c r="E56" s="10">
        <v>51</v>
      </c>
      <c r="F56" s="9" t="s">
        <v>150</v>
      </c>
      <c r="G56" s="9" t="s">
        <v>151</v>
      </c>
      <c r="H56" s="6"/>
      <c r="I56" s="6"/>
      <c r="J56" s="6"/>
      <c r="K56" s="6"/>
      <c r="L56" s="6">
        <v>13</v>
      </c>
      <c r="M56" s="24" t="s">
        <v>45</v>
      </c>
      <c r="N56" s="6"/>
      <c r="O56" s="6"/>
      <c r="P56" s="6"/>
      <c r="Q56" s="6"/>
      <c r="R56" s="6">
        <v>15</v>
      </c>
      <c r="S56" s="24" t="s">
        <v>45</v>
      </c>
      <c r="T56" s="6">
        <v>12</v>
      </c>
      <c r="U56" s="6"/>
      <c r="V56" s="6">
        <v>22</v>
      </c>
      <c r="W56" s="6">
        <v>10</v>
      </c>
      <c r="X56" s="6"/>
      <c r="Y56" s="6">
        <v>24</v>
      </c>
      <c r="Z56" s="6"/>
      <c r="AA56" s="6"/>
      <c r="AB56" s="6"/>
      <c r="AC56" s="6">
        <v>11</v>
      </c>
      <c r="AD56" s="6"/>
      <c r="AE56" s="6">
        <v>22</v>
      </c>
      <c r="AF56" s="6"/>
      <c r="AG56" s="6"/>
      <c r="AH56" s="6"/>
      <c r="AI56" s="8"/>
      <c r="AJ56" s="5">
        <f>SUM(H56:AH56)</f>
        <v>129</v>
      </c>
      <c r="AK56" s="8"/>
    </row>
    <row r="57" spans="1:37">
      <c r="A57" s="1"/>
      <c r="B57" s="1"/>
      <c r="C57" s="3">
        <v>19</v>
      </c>
      <c r="D57" s="1"/>
      <c r="E57" s="10">
        <v>85</v>
      </c>
      <c r="F57" s="9" t="s">
        <v>187</v>
      </c>
      <c r="G57" s="9" t="s">
        <v>130</v>
      </c>
      <c r="H57" s="6"/>
      <c r="I57" s="6"/>
      <c r="J57" s="6"/>
      <c r="K57" s="6"/>
      <c r="L57" s="6"/>
      <c r="M57" s="6"/>
      <c r="N57" s="6"/>
      <c r="O57" s="6"/>
      <c r="P57" s="6"/>
      <c r="Q57" s="6">
        <v>13</v>
      </c>
      <c r="R57" s="6"/>
      <c r="S57" s="6">
        <v>20</v>
      </c>
      <c r="T57" s="6">
        <v>7</v>
      </c>
      <c r="U57" s="6"/>
      <c r="V57" s="24" t="s">
        <v>45</v>
      </c>
      <c r="W57" s="6">
        <v>9</v>
      </c>
      <c r="X57" s="6"/>
      <c r="Y57" s="6">
        <v>22</v>
      </c>
      <c r="Z57" s="6">
        <v>10</v>
      </c>
      <c r="AA57" s="6"/>
      <c r="AB57" s="6">
        <v>20</v>
      </c>
      <c r="AC57" s="6"/>
      <c r="AD57" s="6"/>
      <c r="AE57" s="6"/>
      <c r="AF57" s="6"/>
      <c r="AG57" s="6"/>
      <c r="AH57" s="6"/>
      <c r="AI57" s="1"/>
      <c r="AJ57" s="33">
        <f>SUM(H57:AH57)</f>
        <v>101</v>
      </c>
      <c r="AK57" s="1"/>
    </row>
    <row r="58" spans="1:37" s="5" customFormat="1">
      <c r="A58" s="8"/>
      <c r="B58" s="8"/>
      <c r="C58" s="3">
        <v>20</v>
      </c>
      <c r="D58" s="8"/>
      <c r="E58" s="10">
        <v>29</v>
      </c>
      <c r="F58" s="9" t="s">
        <v>73</v>
      </c>
      <c r="G58" s="9" t="s">
        <v>32</v>
      </c>
      <c r="H58" s="6"/>
      <c r="I58" s="6"/>
      <c r="J58" s="6"/>
      <c r="K58" s="6"/>
      <c r="L58" s="6"/>
      <c r="M58" s="6"/>
      <c r="N58" s="6"/>
      <c r="O58" s="6">
        <v>32</v>
      </c>
      <c r="P58" s="25">
        <v>60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8"/>
      <c r="AJ58" s="5">
        <f>SUM(H58:AH58)</f>
        <v>92</v>
      </c>
      <c r="AK58" s="8"/>
    </row>
    <row r="59" spans="1:37" s="5" customFormat="1">
      <c r="A59" s="8"/>
      <c r="B59" s="8"/>
      <c r="C59" s="3">
        <v>21</v>
      </c>
      <c r="D59" s="8"/>
      <c r="E59" s="11">
        <v>114</v>
      </c>
      <c r="F59" s="9" t="s">
        <v>175</v>
      </c>
      <c r="G59" s="9" t="s">
        <v>30</v>
      </c>
      <c r="H59" s="6"/>
      <c r="I59" s="6"/>
      <c r="J59" s="6"/>
      <c r="K59" s="6"/>
      <c r="L59" s="6"/>
      <c r="M59" s="6"/>
      <c r="N59" s="6"/>
      <c r="O59" s="6">
        <v>26</v>
      </c>
      <c r="P59" s="6">
        <v>32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8"/>
      <c r="AJ59" s="5">
        <f>SUM(H59:AH59)</f>
        <v>58</v>
      </c>
      <c r="AK59" s="8"/>
    </row>
    <row r="60" spans="1:37" s="5" customFormat="1">
      <c r="A60" s="8"/>
      <c r="B60" s="8"/>
      <c r="C60" s="3">
        <v>22</v>
      </c>
      <c r="D60" s="8"/>
      <c r="E60" s="11">
        <v>21</v>
      </c>
      <c r="F60" s="9" t="s">
        <v>174</v>
      </c>
      <c r="G60" s="9" t="s">
        <v>42</v>
      </c>
      <c r="H60" s="6"/>
      <c r="I60" s="6"/>
      <c r="J60" s="6"/>
      <c r="K60" s="6"/>
      <c r="L60" s="6"/>
      <c r="M60" s="6"/>
      <c r="N60" s="6">
        <v>32</v>
      </c>
      <c r="O60" s="6"/>
      <c r="P60" s="6">
        <v>20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8"/>
      <c r="AJ60" s="5">
        <f>SUM(H60:AH60)</f>
        <v>52</v>
      </c>
      <c r="AK60" s="8"/>
    </row>
    <row r="61" spans="1:37" s="5" customFormat="1">
      <c r="A61" s="8"/>
      <c r="B61" s="8"/>
      <c r="C61" s="3">
        <v>23</v>
      </c>
      <c r="D61" s="8"/>
      <c r="E61" s="10">
        <v>12</v>
      </c>
      <c r="F61" s="9" t="s">
        <v>63</v>
      </c>
      <c r="G61" s="9" t="s">
        <v>64</v>
      </c>
      <c r="H61" s="6">
        <v>14</v>
      </c>
      <c r="I61" s="6"/>
      <c r="J61" s="24" t="s">
        <v>45</v>
      </c>
      <c r="K61" s="24" t="s">
        <v>45</v>
      </c>
      <c r="L61" s="6"/>
      <c r="M61" s="24" t="s">
        <v>45</v>
      </c>
      <c r="N61" s="6"/>
      <c r="O61" s="6"/>
      <c r="P61" s="6"/>
      <c r="Q61" s="6">
        <v>15</v>
      </c>
      <c r="R61" s="6"/>
      <c r="S61" s="25">
        <v>22</v>
      </c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8"/>
      <c r="AJ61" s="33">
        <f>SUM(H61:AH61)</f>
        <v>51</v>
      </c>
      <c r="AK61" s="8"/>
    </row>
    <row r="62" spans="1:37" s="5" customFormat="1">
      <c r="A62" s="8"/>
      <c r="B62" s="8"/>
      <c r="C62" s="3">
        <v>24</v>
      </c>
      <c r="D62" s="8"/>
      <c r="E62" s="11">
        <v>57</v>
      </c>
      <c r="F62" s="9" t="s">
        <v>147</v>
      </c>
      <c r="G62" s="9" t="s">
        <v>148</v>
      </c>
      <c r="H62" s="6"/>
      <c r="I62" s="6"/>
      <c r="J62" s="6"/>
      <c r="K62" s="6">
        <v>15</v>
      </c>
      <c r="L62" s="6"/>
      <c r="M62" s="6">
        <v>16</v>
      </c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8"/>
      <c r="AJ62" s="5">
        <f>SUM(H62:AH62)</f>
        <v>31</v>
      </c>
      <c r="AK62" s="8"/>
    </row>
    <row r="63" spans="1:37" s="5" customFormat="1">
      <c r="A63" s="8"/>
      <c r="B63" s="8"/>
      <c r="C63" s="3">
        <v>25</v>
      </c>
      <c r="D63" s="8"/>
      <c r="E63" s="10">
        <v>22</v>
      </c>
      <c r="F63" s="9" t="s">
        <v>186</v>
      </c>
      <c r="G63" s="9" t="s">
        <v>64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>
        <v>13</v>
      </c>
      <c r="S63" s="24" t="s">
        <v>45</v>
      </c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8"/>
      <c r="AJ63" s="33">
        <f>SUM(H63:AH63)</f>
        <v>13</v>
      </c>
      <c r="AK63" s="8"/>
    </row>
    <row r="64" spans="1:37">
      <c r="A64" s="1"/>
      <c r="B64" s="1"/>
      <c r="C64" s="1"/>
      <c r="D64" s="1"/>
      <c r="E64" s="1"/>
      <c r="F64" s="1"/>
      <c r="G64" s="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8"/>
      <c r="AC64" s="1"/>
      <c r="AD64" s="1"/>
      <c r="AE64" s="1"/>
      <c r="AF64" s="1"/>
      <c r="AG64" s="1"/>
      <c r="AH64" s="1"/>
      <c r="AI64" s="1"/>
      <c r="AJ64" s="1"/>
      <c r="AK64" s="1"/>
    </row>
    <row r="65" spans="1:3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ht="23.4">
      <c r="A66" s="48" t="s">
        <v>11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</row>
    <row r="67" spans="1:37">
      <c r="A67" s="1"/>
      <c r="B67" s="1"/>
      <c r="C67" s="2" t="s">
        <v>4</v>
      </c>
      <c r="D67" s="2"/>
      <c r="E67" s="2" t="s">
        <v>0</v>
      </c>
      <c r="F67" s="2" t="s">
        <v>5</v>
      </c>
      <c r="G67" s="16" t="s">
        <v>21</v>
      </c>
      <c r="H67" s="49">
        <v>43603</v>
      </c>
      <c r="I67" s="49"/>
      <c r="J67" s="49"/>
      <c r="K67" s="50">
        <v>43617</v>
      </c>
      <c r="L67" s="50"/>
      <c r="M67" s="50"/>
      <c r="N67" s="49">
        <v>43645</v>
      </c>
      <c r="O67" s="49"/>
      <c r="P67" s="49"/>
      <c r="Q67" s="50">
        <v>43659</v>
      </c>
      <c r="R67" s="50"/>
      <c r="S67" s="50"/>
      <c r="T67" s="50">
        <v>43666</v>
      </c>
      <c r="U67" s="50"/>
      <c r="V67" s="50"/>
      <c r="W67" s="50">
        <v>43673</v>
      </c>
      <c r="X67" s="51"/>
      <c r="Y67" s="51"/>
      <c r="Z67" s="50">
        <v>43687</v>
      </c>
      <c r="AA67" s="51"/>
      <c r="AB67" s="51"/>
      <c r="AC67" s="50">
        <v>43701</v>
      </c>
      <c r="AD67" s="51"/>
      <c r="AE67" s="51"/>
      <c r="AF67" s="49">
        <v>43722</v>
      </c>
      <c r="AG67" s="47"/>
      <c r="AH67" s="47"/>
      <c r="AI67" s="8"/>
      <c r="AJ67" s="7" t="s">
        <v>6</v>
      </c>
      <c r="AK67" s="1"/>
    </row>
    <row r="68" spans="1:37">
      <c r="A68" s="1"/>
      <c r="B68" s="1"/>
      <c r="C68" s="2"/>
      <c r="D68" s="2"/>
      <c r="E68" s="2"/>
      <c r="F68" s="2"/>
      <c r="G68" s="16"/>
      <c r="H68" s="15" t="s">
        <v>7</v>
      </c>
      <c r="I68" s="15" t="s">
        <v>8</v>
      </c>
      <c r="J68" s="15" t="s">
        <v>9</v>
      </c>
      <c r="K68" s="14" t="s">
        <v>7</v>
      </c>
      <c r="L68" s="14" t="s">
        <v>8</v>
      </c>
      <c r="M68" s="14" t="s">
        <v>9</v>
      </c>
      <c r="N68" s="35" t="s">
        <v>7</v>
      </c>
      <c r="O68" s="35" t="s">
        <v>8</v>
      </c>
      <c r="P68" s="35" t="s">
        <v>9</v>
      </c>
      <c r="Q68" s="36" t="s">
        <v>7</v>
      </c>
      <c r="R68" s="36" t="s">
        <v>8</v>
      </c>
      <c r="S68" s="36" t="s">
        <v>9</v>
      </c>
      <c r="T68" s="14" t="s">
        <v>7</v>
      </c>
      <c r="U68" s="14" t="s">
        <v>8</v>
      </c>
      <c r="V68" s="14" t="s">
        <v>9</v>
      </c>
      <c r="W68" s="14" t="s">
        <v>7</v>
      </c>
      <c r="X68" s="14" t="s">
        <v>8</v>
      </c>
      <c r="Y68" s="14" t="s">
        <v>9</v>
      </c>
      <c r="Z68" s="14" t="s">
        <v>7</v>
      </c>
      <c r="AA68" s="14" t="s">
        <v>8</v>
      </c>
      <c r="AB68" s="14" t="s">
        <v>9</v>
      </c>
      <c r="AC68" s="14" t="s">
        <v>7</v>
      </c>
      <c r="AD68" s="14" t="s">
        <v>8</v>
      </c>
      <c r="AE68" s="14" t="s">
        <v>9</v>
      </c>
      <c r="AF68" s="15" t="s">
        <v>7</v>
      </c>
      <c r="AG68" s="15" t="s">
        <v>8</v>
      </c>
      <c r="AH68" s="15" t="s">
        <v>9</v>
      </c>
      <c r="AI68" s="1"/>
      <c r="AJ68" s="1"/>
      <c r="AK68" s="1"/>
    </row>
    <row r="69" spans="1:37" ht="4.5" customHeight="1">
      <c r="A69" s="1"/>
      <c r="B69" s="1"/>
      <c r="C69" s="1"/>
      <c r="D69" s="1"/>
      <c r="E69" s="1"/>
      <c r="F69" s="1"/>
      <c r="G69" s="8"/>
      <c r="H69" s="17"/>
      <c r="I69" s="17"/>
      <c r="J69" s="17"/>
      <c r="K69" s="8"/>
      <c r="L69" s="8"/>
      <c r="M69" s="8"/>
      <c r="N69" s="17"/>
      <c r="O69" s="17"/>
      <c r="P69" s="17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17"/>
      <c r="AG69" s="17"/>
      <c r="AH69" s="17"/>
      <c r="AI69" s="1"/>
      <c r="AJ69" s="1"/>
      <c r="AK69" s="1"/>
    </row>
    <row r="70" spans="1:37">
      <c r="A70" s="1"/>
      <c r="B70" s="1"/>
      <c r="C70" s="3">
        <v>1</v>
      </c>
      <c r="D70" s="1"/>
      <c r="E70" s="10">
        <v>77</v>
      </c>
      <c r="F70" s="9" t="s">
        <v>66</v>
      </c>
      <c r="G70" s="9" t="s">
        <v>67</v>
      </c>
      <c r="H70" s="6">
        <v>41</v>
      </c>
      <c r="I70" s="6"/>
      <c r="J70" s="25">
        <v>77</v>
      </c>
      <c r="K70" s="6">
        <v>21</v>
      </c>
      <c r="L70" s="6"/>
      <c r="M70" s="25">
        <v>36</v>
      </c>
      <c r="N70" s="6">
        <v>38</v>
      </c>
      <c r="O70" s="6"/>
      <c r="P70" s="25">
        <v>72</v>
      </c>
      <c r="Q70" s="6">
        <v>11</v>
      </c>
      <c r="R70" s="6"/>
      <c r="S70" s="6">
        <v>28</v>
      </c>
      <c r="T70" s="6">
        <v>17</v>
      </c>
      <c r="U70" s="6"/>
      <c r="V70" s="25">
        <v>36</v>
      </c>
      <c r="W70" s="6">
        <v>19</v>
      </c>
      <c r="X70" s="6"/>
      <c r="Y70" s="25">
        <v>41</v>
      </c>
      <c r="Z70" s="6" t="s">
        <v>115</v>
      </c>
      <c r="AA70" s="6"/>
      <c r="AB70" s="25">
        <v>36</v>
      </c>
      <c r="AC70" s="6">
        <v>18</v>
      </c>
      <c r="AD70" s="6"/>
      <c r="AE70" s="25">
        <v>38</v>
      </c>
      <c r="AF70" s="6">
        <v>30</v>
      </c>
      <c r="AG70" s="6">
        <v>41</v>
      </c>
      <c r="AH70" s="25">
        <v>76</v>
      </c>
      <c r="AI70" s="1"/>
      <c r="AJ70">
        <f>SUM(H70:AH70)</f>
        <v>676</v>
      </c>
      <c r="AK70" s="1"/>
    </row>
    <row r="71" spans="1:37">
      <c r="A71" s="1"/>
      <c r="B71" s="1"/>
      <c r="C71" s="3">
        <v>2</v>
      </c>
      <c r="D71" s="1"/>
      <c r="E71" s="18">
        <v>24</v>
      </c>
      <c r="F71" s="19" t="s">
        <v>79</v>
      </c>
      <c r="G71" s="19" t="s">
        <v>23</v>
      </c>
      <c r="H71" s="20">
        <v>18</v>
      </c>
      <c r="I71" s="20"/>
      <c r="J71" s="27">
        <v>68</v>
      </c>
      <c r="K71" s="20">
        <v>20</v>
      </c>
      <c r="L71" s="20"/>
      <c r="M71" s="27">
        <v>28</v>
      </c>
      <c r="N71" s="20">
        <v>41</v>
      </c>
      <c r="O71" s="20"/>
      <c r="P71" s="27">
        <v>81</v>
      </c>
      <c r="Q71" s="20">
        <v>19</v>
      </c>
      <c r="R71" s="20"/>
      <c r="S71" s="27">
        <v>36</v>
      </c>
      <c r="T71" s="20">
        <v>18</v>
      </c>
      <c r="U71" s="20"/>
      <c r="V71" s="27">
        <v>30</v>
      </c>
      <c r="W71" s="20">
        <v>21</v>
      </c>
      <c r="X71" s="20"/>
      <c r="Y71" s="20">
        <v>25</v>
      </c>
      <c r="Z71" s="20">
        <v>19</v>
      </c>
      <c r="AA71" s="20"/>
      <c r="AB71" s="27">
        <v>41</v>
      </c>
      <c r="AC71" s="20">
        <v>19</v>
      </c>
      <c r="AD71" s="20"/>
      <c r="AE71" s="27">
        <v>36</v>
      </c>
      <c r="AF71" s="20">
        <v>36</v>
      </c>
      <c r="AG71" s="20">
        <v>38</v>
      </c>
      <c r="AH71" s="27">
        <v>81</v>
      </c>
      <c r="AI71" s="1"/>
      <c r="AJ71">
        <f>SUM(H71:AH71)</f>
        <v>675</v>
      </c>
      <c r="AK71" s="1"/>
    </row>
    <row r="72" spans="1:37">
      <c r="A72" s="1"/>
      <c r="B72" s="1"/>
      <c r="C72" s="3">
        <v>3</v>
      </c>
      <c r="D72" s="1"/>
      <c r="E72" s="18">
        <v>29</v>
      </c>
      <c r="F72" s="19" t="s">
        <v>73</v>
      </c>
      <c r="G72" s="19" t="s">
        <v>32</v>
      </c>
      <c r="H72" s="20">
        <v>32</v>
      </c>
      <c r="I72" s="20"/>
      <c r="J72" s="20">
        <v>52</v>
      </c>
      <c r="K72" s="20"/>
      <c r="L72" s="20">
        <v>17</v>
      </c>
      <c r="M72" s="27">
        <v>32</v>
      </c>
      <c r="N72" s="20">
        <v>34</v>
      </c>
      <c r="O72" s="20"/>
      <c r="P72" s="27">
        <v>64</v>
      </c>
      <c r="Q72" s="20">
        <v>18</v>
      </c>
      <c r="R72" s="20"/>
      <c r="S72" s="27">
        <v>32</v>
      </c>
      <c r="T72" s="20">
        <v>21</v>
      </c>
      <c r="U72" s="20"/>
      <c r="V72" s="27">
        <v>38</v>
      </c>
      <c r="W72" s="20">
        <v>17</v>
      </c>
      <c r="X72" s="20"/>
      <c r="Y72" s="27">
        <v>36</v>
      </c>
      <c r="Z72" s="20">
        <v>18</v>
      </c>
      <c r="AA72" s="20"/>
      <c r="AB72" s="27">
        <v>30</v>
      </c>
      <c r="AC72" s="20"/>
      <c r="AD72" s="20">
        <v>18</v>
      </c>
      <c r="AE72" s="27">
        <v>30</v>
      </c>
      <c r="AF72" s="20">
        <v>32</v>
      </c>
      <c r="AG72" s="20">
        <v>32</v>
      </c>
      <c r="AH72" s="27">
        <v>56</v>
      </c>
      <c r="AI72" s="1"/>
      <c r="AJ72" s="33">
        <f>SUM(H72:AH72)</f>
        <v>609</v>
      </c>
      <c r="AK72" s="1"/>
    </row>
    <row r="73" spans="1:37">
      <c r="A73" s="1"/>
      <c r="B73" s="1"/>
      <c r="C73" s="3">
        <v>4</v>
      </c>
      <c r="D73" s="1"/>
      <c r="E73" s="18">
        <v>31</v>
      </c>
      <c r="F73" s="19" t="s">
        <v>71</v>
      </c>
      <c r="G73" s="19" t="s">
        <v>72</v>
      </c>
      <c r="H73" s="20">
        <v>34</v>
      </c>
      <c r="I73" s="20"/>
      <c r="J73" s="20">
        <v>56</v>
      </c>
      <c r="K73" s="20">
        <v>17</v>
      </c>
      <c r="L73" s="20"/>
      <c r="M73" s="27">
        <v>26</v>
      </c>
      <c r="N73" s="20"/>
      <c r="O73" s="20">
        <v>36</v>
      </c>
      <c r="P73" s="27">
        <v>60</v>
      </c>
      <c r="Q73" s="20">
        <v>13</v>
      </c>
      <c r="R73" s="20"/>
      <c r="S73" s="20">
        <v>24</v>
      </c>
      <c r="T73" s="20">
        <v>9</v>
      </c>
      <c r="U73" s="20"/>
      <c r="V73" s="20">
        <v>24</v>
      </c>
      <c r="W73" s="20">
        <v>14</v>
      </c>
      <c r="X73" s="20"/>
      <c r="Y73" s="27">
        <v>30</v>
      </c>
      <c r="Z73" s="20">
        <v>17</v>
      </c>
      <c r="AA73" s="20"/>
      <c r="AB73" s="27">
        <v>32</v>
      </c>
      <c r="AC73" s="20">
        <v>21</v>
      </c>
      <c r="AD73" s="20"/>
      <c r="AE73" s="27">
        <v>32</v>
      </c>
      <c r="AF73" s="20">
        <v>41</v>
      </c>
      <c r="AG73" s="20">
        <v>18</v>
      </c>
      <c r="AH73" s="20">
        <v>28</v>
      </c>
      <c r="AI73" s="1"/>
      <c r="AJ73" s="33">
        <f>SUM(H73:AH73)</f>
        <v>532</v>
      </c>
      <c r="AK73" s="1"/>
    </row>
    <row r="74" spans="1:37">
      <c r="A74" s="1"/>
      <c r="B74" s="1"/>
      <c r="C74" s="3">
        <v>5</v>
      </c>
      <c r="D74" s="1"/>
      <c r="E74" s="18">
        <v>33</v>
      </c>
      <c r="F74" s="19" t="s">
        <v>70</v>
      </c>
      <c r="G74" s="19" t="s">
        <v>39</v>
      </c>
      <c r="H74" s="20">
        <v>36</v>
      </c>
      <c r="I74" s="20"/>
      <c r="J74" s="27">
        <v>81</v>
      </c>
      <c r="K74" s="20"/>
      <c r="L74" s="20">
        <v>19</v>
      </c>
      <c r="M74" s="27">
        <v>38</v>
      </c>
      <c r="N74" s="20"/>
      <c r="O74" s="20">
        <v>41</v>
      </c>
      <c r="P74" s="27">
        <v>76</v>
      </c>
      <c r="Q74" s="20">
        <v>21</v>
      </c>
      <c r="R74" s="20"/>
      <c r="S74" s="27">
        <v>39</v>
      </c>
      <c r="T74" s="20">
        <v>19</v>
      </c>
      <c r="U74" s="20"/>
      <c r="V74" s="27">
        <v>41</v>
      </c>
      <c r="W74" s="20">
        <v>18</v>
      </c>
      <c r="X74" s="20"/>
      <c r="Y74" s="39" t="s">
        <v>115</v>
      </c>
      <c r="Z74" s="20"/>
      <c r="AA74" s="20"/>
      <c r="AB74" s="20"/>
      <c r="AC74" s="20"/>
      <c r="AD74" s="20"/>
      <c r="AE74" s="20"/>
      <c r="AF74" s="20"/>
      <c r="AG74" s="20"/>
      <c r="AH74" s="20"/>
      <c r="AI74" s="1"/>
      <c r="AJ74" s="5">
        <f>SUM(H74:AH74)</f>
        <v>429</v>
      </c>
      <c r="AK74" s="1"/>
    </row>
    <row r="75" spans="1:37" s="5" customFormat="1">
      <c r="A75" s="8"/>
      <c r="B75" s="8"/>
      <c r="C75" s="3">
        <v>6</v>
      </c>
      <c r="D75" s="8"/>
      <c r="E75" s="18">
        <v>15</v>
      </c>
      <c r="F75" s="19" t="s">
        <v>74</v>
      </c>
      <c r="G75" s="19" t="s">
        <v>36</v>
      </c>
      <c r="H75" s="20">
        <v>28</v>
      </c>
      <c r="I75" s="20"/>
      <c r="J75" s="27">
        <v>60</v>
      </c>
      <c r="K75" s="20">
        <v>19</v>
      </c>
      <c r="L75" s="20"/>
      <c r="M75" s="27">
        <v>30</v>
      </c>
      <c r="N75" s="20"/>
      <c r="O75" s="20">
        <v>38</v>
      </c>
      <c r="P75" s="26" t="s">
        <v>45</v>
      </c>
      <c r="Q75" s="20">
        <v>16</v>
      </c>
      <c r="R75" s="20"/>
      <c r="S75" s="27">
        <v>34</v>
      </c>
      <c r="T75" s="20">
        <v>11</v>
      </c>
      <c r="U75" s="20"/>
      <c r="V75" s="20">
        <v>22</v>
      </c>
      <c r="W75" s="20">
        <v>15</v>
      </c>
      <c r="X75" s="20"/>
      <c r="Y75" s="20">
        <v>26</v>
      </c>
      <c r="Z75" s="20">
        <v>20</v>
      </c>
      <c r="AA75" s="20"/>
      <c r="AB75" s="27">
        <v>34</v>
      </c>
      <c r="AC75" s="20"/>
      <c r="AD75" s="20">
        <v>20</v>
      </c>
      <c r="AE75" s="27">
        <v>26</v>
      </c>
      <c r="AF75" s="20">
        <v>16</v>
      </c>
      <c r="AG75" s="26" t="s">
        <v>45</v>
      </c>
      <c r="AH75" s="39" t="s">
        <v>115</v>
      </c>
      <c r="AI75" s="8"/>
      <c r="AJ75" s="5">
        <f>SUM(H75:AH75)</f>
        <v>415</v>
      </c>
      <c r="AK75" s="8"/>
    </row>
    <row r="76" spans="1:37">
      <c r="A76" s="1"/>
      <c r="B76" s="1"/>
      <c r="C76" s="3">
        <v>7</v>
      </c>
      <c r="D76" s="1"/>
      <c r="E76" s="18">
        <v>22</v>
      </c>
      <c r="F76" s="19" t="s">
        <v>68</v>
      </c>
      <c r="G76" s="19" t="s">
        <v>69</v>
      </c>
      <c r="H76" s="20">
        <v>38</v>
      </c>
      <c r="I76" s="20"/>
      <c r="J76" s="27">
        <v>72</v>
      </c>
      <c r="K76" s="20"/>
      <c r="L76" s="20">
        <v>21</v>
      </c>
      <c r="M76" s="27">
        <v>41</v>
      </c>
      <c r="N76" s="20">
        <v>36</v>
      </c>
      <c r="O76" s="20"/>
      <c r="P76" s="27">
        <v>68</v>
      </c>
      <c r="Q76" s="20">
        <v>17</v>
      </c>
      <c r="R76" s="20"/>
      <c r="S76" s="27">
        <v>41</v>
      </c>
      <c r="T76" s="20">
        <v>15</v>
      </c>
      <c r="U76" s="20"/>
      <c r="V76" s="20">
        <v>26</v>
      </c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1"/>
      <c r="AJ76" s="5">
        <f>SUM(H76:AH76)</f>
        <v>375</v>
      </c>
      <c r="AK76" s="1"/>
    </row>
    <row r="77" spans="1:37">
      <c r="A77" s="1"/>
      <c r="B77" s="1"/>
      <c r="C77" s="3">
        <v>8</v>
      </c>
      <c r="D77" s="1"/>
      <c r="E77" s="21">
        <v>1</v>
      </c>
      <c r="F77" s="19" t="s">
        <v>78</v>
      </c>
      <c r="G77" s="19" t="s">
        <v>42</v>
      </c>
      <c r="H77" s="20">
        <v>22</v>
      </c>
      <c r="I77" s="20"/>
      <c r="J77" s="20">
        <v>40</v>
      </c>
      <c r="K77" s="20">
        <v>15</v>
      </c>
      <c r="L77" s="20"/>
      <c r="M77" s="20">
        <v>18</v>
      </c>
      <c r="N77" s="20">
        <v>30</v>
      </c>
      <c r="O77" s="20"/>
      <c r="P77" s="27">
        <v>52</v>
      </c>
      <c r="Q77" s="20">
        <v>9</v>
      </c>
      <c r="R77" s="20"/>
      <c r="S77" s="26" t="s">
        <v>45</v>
      </c>
      <c r="T77" s="20">
        <v>7</v>
      </c>
      <c r="U77" s="20"/>
      <c r="V77" s="26" t="s">
        <v>45</v>
      </c>
      <c r="W77" s="20"/>
      <c r="X77" s="20"/>
      <c r="Y77" s="20"/>
      <c r="Z77" s="20">
        <v>16</v>
      </c>
      <c r="AA77" s="20"/>
      <c r="AB77" s="20">
        <v>28</v>
      </c>
      <c r="AC77" s="20">
        <v>16</v>
      </c>
      <c r="AD77" s="20"/>
      <c r="AE77" s="27">
        <v>24</v>
      </c>
      <c r="AF77" s="20">
        <v>14</v>
      </c>
      <c r="AG77" s="20">
        <v>20</v>
      </c>
      <c r="AH77" s="20">
        <v>40</v>
      </c>
      <c r="AI77" s="1"/>
      <c r="AJ77" s="5">
        <f>SUM(H77:AH77)</f>
        <v>351</v>
      </c>
      <c r="AK77" s="1"/>
    </row>
    <row r="78" spans="1:37">
      <c r="A78" s="1"/>
      <c r="B78" s="1"/>
      <c r="C78" s="3">
        <v>9</v>
      </c>
      <c r="D78" s="1"/>
      <c r="E78" s="21">
        <v>667</v>
      </c>
      <c r="F78" s="19" t="s">
        <v>176</v>
      </c>
      <c r="G78" s="19" t="s">
        <v>151</v>
      </c>
      <c r="H78" s="20"/>
      <c r="I78" s="20"/>
      <c r="J78" s="20"/>
      <c r="K78" s="20"/>
      <c r="L78" s="20"/>
      <c r="M78" s="20"/>
      <c r="N78" s="20"/>
      <c r="O78" s="20">
        <v>30</v>
      </c>
      <c r="P78" s="20">
        <v>40</v>
      </c>
      <c r="Q78" s="20">
        <v>10</v>
      </c>
      <c r="R78" s="20"/>
      <c r="S78" s="20">
        <v>20</v>
      </c>
      <c r="T78" s="20">
        <v>13</v>
      </c>
      <c r="U78" s="20"/>
      <c r="V78" s="20">
        <v>28</v>
      </c>
      <c r="W78" s="20">
        <v>13</v>
      </c>
      <c r="X78" s="20"/>
      <c r="Y78" s="27">
        <v>38</v>
      </c>
      <c r="Z78" s="20"/>
      <c r="AA78" s="20"/>
      <c r="AB78" s="20"/>
      <c r="AC78" s="20">
        <v>15</v>
      </c>
      <c r="AD78" s="20"/>
      <c r="AE78" s="20">
        <v>20</v>
      </c>
      <c r="AF78" s="20">
        <v>28</v>
      </c>
      <c r="AG78" s="20">
        <v>30</v>
      </c>
      <c r="AH78" s="27">
        <v>64</v>
      </c>
      <c r="AI78" s="1"/>
      <c r="AJ78">
        <f>SUM(H78:AH78)</f>
        <v>349</v>
      </c>
      <c r="AK78" s="1"/>
    </row>
    <row r="79" spans="1:37">
      <c r="A79" s="1"/>
      <c r="B79" s="1"/>
      <c r="C79" s="3">
        <v>10</v>
      </c>
      <c r="D79" s="1"/>
      <c r="E79" s="18">
        <v>83</v>
      </c>
      <c r="F79" s="19" t="s">
        <v>75</v>
      </c>
      <c r="G79" s="19" t="s">
        <v>76</v>
      </c>
      <c r="H79" s="20">
        <v>26</v>
      </c>
      <c r="I79" s="20"/>
      <c r="J79" s="20">
        <v>48</v>
      </c>
      <c r="K79" s="20"/>
      <c r="L79" s="20"/>
      <c r="M79" s="20"/>
      <c r="N79" s="20"/>
      <c r="O79" s="20">
        <v>32</v>
      </c>
      <c r="P79" s="20">
        <v>28</v>
      </c>
      <c r="Q79" s="20">
        <v>15</v>
      </c>
      <c r="R79" s="20"/>
      <c r="S79" s="27">
        <v>30</v>
      </c>
      <c r="T79" s="20">
        <v>14</v>
      </c>
      <c r="U79" s="20"/>
      <c r="V79" s="20">
        <v>18</v>
      </c>
      <c r="W79" s="20">
        <v>12</v>
      </c>
      <c r="X79" s="20"/>
      <c r="Y79" s="27">
        <v>34</v>
      </c>
      <c r="Z79" s="20">
        <v>15</v>
      </c>
      <c r="AA79" s="20"/>
      <c r="AB79" s="20">
        <v>26</v>
      </c>
      <c r="AC79" s="20"/>
      <c r="AD79" s="20"/>
      <c r="AE79" s="20"/>
      <c r="AF79" s="20"/>
      <c r="AG79" s="20"/>
      <c r="AH79" s="20"/>
      <c r="AI79" s="1"/>
      <c r="AJ79">
        <f>SUM(H79:AH79)</f>
        <v>298</v>
      </c>
      <c r="AK79" s="1"/>
    </row>
    <row r="80" spans="1:37">
      <c r="A80" s="1"/>
      <c r="B80" s="1"/>
      <c r="C80" s="3">
        <v>11</v>
      </c>
      <c r="D80" s="1"/>
      <c r="E80" s="21">
        <v>600</v>
      </c>
      <c r="F80" s="19" t="s">
        <v>177</v>
      </c>
      <c r="G80" s="19" t="s">
        <v>23</v>
      </c>
      <c r="H80" s="20"/>
      <c r="I80" s="20"/>
      <c r="J80" s="20"/>
      <c r="K80" s="20"/>
      <c r="L80" s="20"/>
      <c r="M80" s="20"/>
      <c r="N80" s="20"/>
      <c r="O80" s="20">
        <v>26</v>
      </c>
      <c r="P80" s="20">
        <v>24</v>
      </c>
      <c r="Q80" s="20">
        <v>14</v>
      </c>
      <c r="R80" s="20"/>
      <c r="S80" s="20">
        <v>26</v>
      </c>
      <c r="T80" s="20">
        <v>10</v>
      </c>
      <c r="U80" s="20"/>
      <c r="V80" s="20">
        <v>20</v>
      </c>
      <c r="W80" s="20">
        <v>11</v>
      </c>
      <c r="X80" s="20"/>
      <c r="Y80" s="27">
        <v>32</v>
      </c>
      <c r="Z80" s="20">
        <v>13</v>
      </c>
      <c r="AA80" s="20"/>
      <c r="AB80" s="20">
        <v>24</v>
      </c>
      <c r="AC80" s="20"/>
      <c r="AD80" s="20">
        <v>15</v>
      </c>
      <c r="AE80" s="20">
        <v>18</v>
      </c>
      <c r="AF80" s="20">
        <v>24</v>
      </c>
      <c r="AG80" s="20">
        <v>24</v>
      </c>
      <c r="AH80" s="39" t="s">
        <v>115</v>
      </c>
      <c r="AI80" s="1"/>
      <c r="AJ80">
        <f>SUM(H80:AH80)</f>
        <v>281</v>
      </c>
      <c r="AK80" s="1"/>
    </row>
    <row r="81" spans="1:37" s="5" customFormat="1">
      <c r="A81" s="8"/>
      <c r="B81" s="8"/>
      <c r="C81" s="32">
        <v>12</v>
      </c>
      <c r="D81" s="8"/>
      <c r="E81" s="21">
        <v>94</v>
      </c>
      <c r="F81" s="19" t="s">
        <v>91</v>
      </c>
      <c r="G81" s="19" t="s">
        <v>92</v>
      </c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>
        <v>14</v>
      </c>
      <c r="AA81" s="20"/>
      <c r="AB81" s="27">
        <v>38</v>
      </c>
      <c r="AC81" s="20"/>
      <c r="AD81" s="20">
        <v>21</v>
      </c>
      <c r="AE81" s="27">
        <v>41</v>
      </c>
      <c r="AF81" s="20">
        <v>34</v>
      </c>
      <c r="AG81" s="20">
        <v>34</v>
      </c>
      <c r="AH81" s="27">
        <v>72</v>
      </c>
      <c r="AI81" s="8"/>
      <c r="AJ81" s="5">
        <f>SUM(H81:AH81)</f>
        <v>254</v>
      </c>
      <c r="AK81" s="8"/>
    </row>
    <row r="82" spans="1:37">
      <c r="A82" s="1"/>
      <c r="B82" s="1"/>
      <c r="C82" s="3">
        <v>13</v>
      </c>
      <c r="D82" s="1"/>
      <c r="E82" s="21">
        <v>151</v>
      </c>
      <c r="F82" s="19" t="s">
        <v>81</v>
      </c>
      <c r="G82" s="19" t="s">
        <v>29</v>
      </c>
      <c r="H82" s="20">
        <v>30</v>
      </c>
      <c r="I82" s="20"/>
      <c r="J82" s="27">
        <v>64</v>
      </c>
      <c r="K82" s="20"/>
      <c r="L82" s="20">
        <v>18</v>
      </c>
      <c r="M82" s="27">
        <v>34</v>
      </c>
      <c r="N82" s="20"/>
      <c r="O82" s="26" t="s">
        <v>45</v>
      </c>
      <c r="P82" s="26" t="s">
        <v>45</v>
      </c>
      <c r="Q82" s="20"/>
      <c r="R82" s="20"/>
      <c r="S82" s="20"/>
      <c r="T82" s="20">
        <v>16</v>
      </c>
      <c r="U82" s="20"/>
      <c r="V82" s="27">
        <v>34</v>
      </c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1"/>
      <c r="AJ82">
        <f>SUM(H82:AH82)</f>
        <v>196</v>
      </c>
      <c r="AK82" s="1"/>
    </row>
    <row r="83" spans="1:37">
      <c r="A83" s="1"/>
      <c r="B83" s="1"/>
      <c r="C83" s="3">
        <v>14</v>
      </c>
      <c r="D83" s="1"/>
      <c r="E83" s="18">
        <v>47</v>
      </c>
      <c r="F83" s="19" t="s">
        <v>47</v>
      </c>
      <c r="G83" s="19" t="s">
        <v>48</v>
      </c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>
        <v>17</v>
      </c>
      <c r="AD83" s="20"/>
      <c r="AE83" s="27">
        <v>34</v>
      </c>
      <c r="AF83" s="20">
        <v>38</v>
      </c>
      <c r="AG83" s="20">
        <v>36</v>
      </c>
      <c r="AH83" s="27">
        <v>68</v>
      </c>
      <c r="AI83" s="1"/>
      <c r="AJ83">
        <f>SUM(H83:AH83)</f>
        <v>193</v>
      </c>
      <c r="AK83" s="1"/>
    </row>
    <row r="84" spans="1:37">
      <c r="A84" s="1"/>
      <c r="B84" s="1"/>
      <c r="C84" s="3">
        <v>15</v>
      </c>
      <c r="D84" s="1"/>
      <c r="E84" s="21">
        <v>177</v>
      </c>
      <c r="F84" s="19" t="s">
        <v>178</v>
      </c>
      <c r="G84" s="19" t="s">
        <v>179</v>
      </c>
      <c r="H84" s="20"/>
      <c r="I84" s="20"/>
      <c r="J84" s="20"/>
      <c r="K84" s="20"/>
      <c r="L84" s="20"/>
      <c r="M84" s="20"/>
      <c r="N84" s="20"/>
      <c r="O84" s="20">
        <v>24</v>
      </c>
      <c r="P84" s="27">
        <v>48</v>
      </c>
      <c r="Q84" s="20"/>
      <c r="R84" s="20"/>
      <c r="S84" s="20"/>
      <c r="T84" s="20">
        <v>12</v>
      </c>
      <c r="U84" s="20"/>
      <c r="V84" s="27">
        <v>32</v>
      </c>
      <c r="W84" s="20">
        <v>16</v>
      </c>
      <c r="X84" s="20"/>
      <c r="Y84" s="39" t="s">
        <v>115</v>
      </c>
      <c r="Z84" s="20"/>
      <c r="AA84" s="20"/>
      <c r="AB84" s="20"/>
      <c r="AC84" s="20"/>
      <c r="AD84" s="20">
        <v>16</v>
      </c>
      <c r="AE84" s="27">
        <v>28</v>
      </c>
      <c r="AF84" s="20"/>
      <c r="AG84" s="20"/>
      <c r="AH84" s="20"/>
      <c r="AI84" s="1"/>
      <c r="AJ84" s="5">
        <f>SUM(H84:AH84)</f>
        <v>176</v>
      </c>
      <c r="AK84" s="1"/>
    </row>
    <row r="85" spans="1:37" s="5" customFormat="1">
      <c r="A85" s="8"/>
      <c r="B85" s="8"/>
      <c r="C85" s="3">
        <v>16</v>
      </c>
      <c r="D85" s="8"/>
      <c r="E85" s="18">
        <v>14</v>
      </c>
      <c r="F85" s="19" t="s">
        <v>214</v>
      </c>
      <c r="G85" s="19" t="s">
        <v>30</v>
      </c>
      <c r="H85" s="20"/>
      <c r="I85" s="20"/>
      <c r="J85" s="20"/>
      <c r="K85" s="26" t="s">
        <v>45</v>
      </c>
      <c r="L85" s="20"/>
      <c r="M85" s="27">
        <v>24</v>
      </c>
      <c r="N85" s="26" t="s">
        <v>45</v>
      </c>
      <c r="O85" s="20"/>
      <c r="P85" s="27">
        <v>44</v>
      </c>
      <c r="Q85" s="20"/>
      <c r="R85" s="20"/>
      <c r="S85" s="20"/>
      <c r="T85" s="20"/>
      <c r="U85" s="20"/>
      <c r="V85" s="20"/>
      <c r="W85" s="26" t="s">
        <v>45</v>
      </c>
      <c r="X85" s="20"/>
      <c r="Y85" s="20">
        <v>28</v>
      </c>
      <c r="Z85" s="26" t="s">
        <v>45</v>
      </c>
      <c r="AA85" s="20"/>
      <c r="AB85" s="20">
        <v>22</v>
      </c>
      <c r="AC85" s="20"/>
      <c r="AD85" s="20"/>
      <c r="AE85" s="20"/>
      <c r="AF85" s="26" t="s">
        <v>45</v>
      </c>
      <c r="AG85" s="26" t="s">
        <v>45</v>
      </c>
      <c r="AH85" s="27">
        <v>48</v>
      </c>
      <c r="AI85" s="8"/>
      <c r="AJ85" s="33">
        <f>SUM(H85:AH85)</f>
        <v>166</v>
      </c>
      <c r="AK85" s="8"/>
    </row>
    <row r="86" spans="1:37">
      <c r="A86" s="1"/>
      <c r="B86" s="1"/>
      <c r="C86" s="3">
        <v>17</v>
      </c>
      <c r="D86" s="1"/>
      <c r="E86" s="21">
        <v>124</v>
      </c>
      <c r="F86" s="19" t="s">
        <v>22</v>
      </c>
      <c r="G86" s="19" t="s">
        <v>23</v>
      </c>
      <c r="H86" s="20">
        <v>20</v>
      </c>
      <c r="I86" s="20"/>
      <c r="J86" s="20">
        <v>44</v>
      </c>
      <c r="K86" s="20"/>
      <c r="L86" s="20"/>
      <c r="M86" s="20"/>
      <c r="N86" s="20"/>
      <c r="O86" s="20">
        <v>28</v>
      </c>
      <c r="P86" s="27">
        <v>56</v>
      </c>
      <c r="Q86" s="26" t="s">
        <v>45</v>
      </c>
      <c r="R86" s="20"/>
      <c r="S86" s="26" t="s">
        <v>45</v>
      </c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1"/>
      <c r="AJ86" s="5">
        <f>SUM(H86:AH86)</f>
        <v>148</v>
      </c>
      <c r="AK86" s="1"/>
    </row>
    <row r="87" spans="1:37" s="5" customFormat="1">
      <c r="A87" s="8"/>
      <c r="B87" s="8"/>
      <c r="C87" s="32">
        <v>18</v>
      </c>
      <c r="D87" s="8"/>
      <c r="E87" s="18">
        <v>222</v>
      </c>
      <c r="F87" s="19" t="s">
        <v>216</v>
      </c>
      <c r="G87" s="19" t="s">
        <v>69</v>
      </c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>
        <v>17</v>
      </c>
      <c r="AE87" s="27">
        <v>22</v>
      </c>
      <c r="AF87" s="20">
        <v>18</v>
      </c>
      <c r="AG87" s="20">
        <v>26</v>
      </c>
      <c r="AH87" s="27">
        <v>52</v>
      </c>
      <c r="AI87" s="8"/>
      <c r="AJ87" s="33">
        <f>SUM(H87:AH87)</f>
        <v>135</v>
      </c>
      <c r="AK87" s="8"/>
    </row>
    <row r="88" spans="1:37" s="5" customFormat="1">
      <c r="A88" s="8"/>
      <c r="B88" s="8"/>
      <c r="C88" s="3">
        <v>19</v>
      </c>
      <c r="D88" s="8"/>
      <c r="E88" s="21">
        <v>6</v>
      </c>
      <c r="F88" s="19" t="s">
        <v>215</v>
      </c>
      <c r="G88" s="19" t="s">
        <v>52</v>
      </c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>
        <v>13</v>
      </c>
      <c r="AD88" s="20"/>
      <c r="AE88" s="26" t="s">
        <v>45</v>
      </c>
      <c r="AF88" s="20">
        <v>22</v>
      </c>
      <c r="AG88" s="20">
        <v>28</v>
      </c>
      <c r="AH88" s="27">
        <v>60</v>
      </c>
      <c r="AI88" s="8"/>
      <c r="AJ88" s="5">
        <f>SUM(H88:AH88)</f>
        <v>123</v>
      </c>
      <c r="AK88" s="8"/>
    </row>
    <row r="89" spans="1:37" s="5" customFormat="1">
      <c r="A89" s="8"/>
      <c r="B89" s="8"/>
      <c r="C89" s="32">
        <v>20</v>
      </c>
      <c r="D89" s="8"/>
      <c r="E89" s="18">
        <v>48</v>
      </c>
      <c r="F89" s="19" t="s">
        <v>154</v>
      </c>
      <c r="G89" s="19" t="s">
        <v>153</v>
      </c>
      <c r="H89" s="20"/>
      <c r="I89" s="20"/>
      <c r="J89" s="20"/>
      <c r="K89" s="20"/>
      <c r="L89" s="20">
        <v>16</v>
      </c>
      <c r="M89" s="27">
        <v>22</v>
      </c>
      <c r="N89" s="20"/>
      <c r="O89" s="20">
        <v>34</v>
      </c>
      <c r="P89" s="20">
        <v>32</v>
      </c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>
        <v>12</v>
      </c>
      <c r="AE89" s="26" t="s">
        <v>45</v>
      </c>
      <c r="AF89" s="20"/>
      <c r="AG89" s="20"/>
      <c r="AH89" s="20"/>
      <c r="AI89" s="8"/>
      <c r="AJ89" s="5">
        <f>SUM(H89:AH89)</f>
        <v>116</v>
      </c>
      <c r="AK89" s="8"/>
    </row>
    <row r="90" spans="1:37" s="5" customFormat="1">
      <c r="A90" s="8"/>
      <c r="B90" s="8"/>
      <c r="C90" s="32">
        <v>21</v>
      </c>
      <c r="D90" s="8"/>
      <c r="E90" s="21">
        <v>251</v>
      </c>
      <c r="F90" s="19" t="s">
        <v>77</v>
      </c>
      <c r="G90" s="19" t="s">
        <v>23</v>
      </c>
      <c r="H90" s="20">
        <v>24</v>
      </c>
      <c r="I90" s="20"/>
      <c r="J90" s="20">
        <v>32</v>
      </c>
      <c r="K90" s="20">
        <v>16</v>
      </c>
      <c r="L90" s="20"/>
      <c r="M90" s="20">
        <v>20</v>
      </c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8"/>
      <c r="AJ90" s="33">
        <f>SUM(H90:AH90)</f>
        <v>92</v>
      </c>
      <c r="AK90" s="8"/>
    </row>
    <row r="91" spans="1:37" s="5" customFormat="1">
      <c r="A91" s="8"/>
      <c r="B91" s="8"/>
      <c r="C91" s="3">
        <v>22</v>
      </c>
      <c r="D91" s="8"/>
      <c r="E91" s="18">
        <v>96</v>
      </c>
      <c r="F91" s="19" t="s">
        <v>80</v>
      </c>
      <c r="G91" s="19" t="s">
        <v>39</v>
      </c>
      <c r="H91" s="26" t="s">
        <v>45</v>
      </c>
      <c r="I91" s="20"/>
      <c r="J91" s="20">
        <v>36</v>
      </c>
      <c r="K91" s="20"/>
      <c r="L91" s="26" t="s">
        <v>45</v>
      </c>
      <c r="M91" s="26" t="s">
        <v>45</v>
      </c>
      <c r="N91" s="20"/>
      <c r="O91" s="20">
        <v>22</v>
      </c>
      <c r="P91" s="26" t="s">
        <v>45</v>
      </c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>
        <v>14</v>
      </c>
      <c r="AE91" s="20">
        <v>16</v>
      </c>
      <c r="AF91" s="20"/>
      <c r="AG91" s="20"/>
      <c r="AH91" s="20"/>
      <c r="AI91" s="8"/>
      <c r="AJ91" s="5">
        <f>SUM(H91:AH91)</f>
        <v>88</v>
      </c>
      <c r="AK91" s="8"/>
    </row>
    <row r="92" spans="1:37" s="5" customFormat="1">
      <c r="A92" s="8"/>
      <c r="B92" s="8"/>
      <c r="C92" s="3">
        <v>23</v>
      </c>
      <c r="D92" s="8"/>
      <c r="E92" s="21">
        <v>90</v>
      </c>
      <c r="F92" s="19" t="s">
        <v>230</v>
      </c>
      <c r="G92" s="19" t="s">
        <v>231</v>
      </c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>
        <v>26</v>
      </c>
      <c r="AG92" s="20">
        <v>22</v>
      </c>
      <c r="AH92" s="20">
        <v>36</v>
      </c>
      <c r="AI92" s="8"/>
      <c r="AJ92" s="5">
        <f>SUM(H92:AH92)</f>
        <v>84</v>
      </c>
      <c r="AK92" s="8"/>
    </row>
    <row r="93" spans="1:37" s="5" customFormat="1">
      <c r="A93" s="8"/>
      <c r="B93" s="8"/>
      <c r="C93" s="3">
        <v>24</v>
      </c>
      <c r="D93" s="8"/>
      <c r="E93" s="18">
        <v>5</v>
      </c>
      <c r="F93" s="19" t="s">
        <v>162</v>
      </c>
      <c r="G93" s="19" t="s">
        <v>127</v>
      </c>
      <c r="H93" s="20"/>
      <c r="I93" s="20"/>
      <c r="J93" s="20"/>
      <c r="K93" s="20"/>
      <c r="L93" s="20"/>
      <c r="M93" s="20"/>
      <c r="N93" s="20">
        <v>32</v>
      </c>
      <c r="O93" s="20"/>
      <c r="P93" s="20">
        <v>36</v>
      </c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8"/>
      <c r="AJ93" s="33">
        <f>SUM(H93:AH93)</f>
        <v>68</v>
      </c>
      <c r="AK93" s="8"/>
    </row>
    <row r="94" spans="1:37" s="5" customFormat="1">
      <c r="A94" s="8"/>
      <c r="B94" s="8"/>
      <c r="C94" s="3">
        <v>25</v>
      </c>
      <c r="D94" s="8"/>
      <c r="E94" s="18">
        <v>13</v>
      </c>
      <c r="F94" s="19" t="s">
        <v>156</v>
      </c>
      <c r="G94" s="19" t="s">
        <v>34</v>
      </c>
      <c r="H94" s="20"/>
      <c r="I94" s="20"/>
      <c r="J94" s="20"/>
      <c r="K94" s="20"/>
      <c r="L94" s="20">
        <v>15</v>
      </c>
      <c r="M94" s="20">
        <v>14</v>
      </c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>
        <v>14</v>
      </c>
      <c r="AD94" s="20"/>
      <c r="AE94" s="20">
        <v>10</v>
      </c>
      <c r="AF94" s="20"/>
      <c r="AG94" s="20"/>
      <c r="AH94" s="20"/>
      <c r="AI94" s="8"/>
      <c r="AJ94" s="5">
        <f>SUM(H94:AH94)</f>
        <v>53</v>
      </c>
      <c r="AK94" s="8"/>
    </row>
    <row r="95" spans="1:37" s="5" customFormat="1">
      <c r="A95" s="8"/>
      <c r="B95" s="8"/>
      <c r="C95" s="3">
        <v>26</v>
      </c>
      <c r="D95" s="8"/>
      <c r="E95" s="21">
        <v>131</v>
      </c>
      <c r="F95" s="19" t="s">
        <v>228</v>
      </c>
      <c r="G95" s="19" t="s">
        <v>165</v>
      </c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>
        <v>20</v>
      </c>
      <c r="AG95" s="26" t="s">
        <v>45</v>
      </c>
      <c r="AH95" s="20">
        <v>32</v>
      </c>
      <c r="AI95" s="8"/>
      <c r="AJ95" s="5">
        <f>SUM(H95:AH95)</f>
        <v>52</v>
      </c>
      <c r="AK95" s="8"/>
    </row>
    <row r="96" spans="1:37" s="5" customFormat="1">
      <c r="A96" s="8"/>
      <c r="B96" s="8"/>
      <c r="C96" s="3">
        <v>27</v>
      </c>
      <c r="D96" s="8"/>
      <c r="E96" s="18">
        <v>21</v>
      </c>
      <c r="F96" s="19" t="s">
        <v>180</v>
      </c>
      <c r="G96" s="19" t="s">
        <v>181</v>
      </c>
      <c r="H96" s="20"/>
      <c r="I96" s="20"/>
      <c r="J96" s="20"/>
      <c r="K96" s="20"/>
      <c r="L96" s="20"/>
      <c r="M96" s="20"/>
      <c r="N96" s="20">
        <v>28</v>
      </c>
      <c r="O96" s="20"/>
      <c r="P96" s="20">
        <v>16</v>
      </c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8"/>
      <c r="AJ96" s="5">
        <f>SUM(H96:AH96)</f>
        <v>44</v>
      </c>
      <c r="AK96" s="8"/>
    </row>
    <row r="97" spans="1:37" s="5" customFormat="1">
      <c r="A97" s="8"/>
      <c r="B97" s="8"/>
      <c r="C97" s="3">
        <v>27</v>
      </c>
      <c r="D97" s="8"/>
      <c r="E97" s="18">
        <v>7</v>
      </c>
      <c r="F97" s="19" t="s">
        <v>225</v>
      </c>
      <c r="G97" s="19" t="s">
        <v>25</v>
      </c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6" t="s">
        <v>45</v>
      </c>
      <c r="AG97" s="26" t="s">
        <v>45</v>
      </c>
      <c r="AH97" s="27">
        <v>44</v>
      </c>
      <c r="AI97" s="8"/>
      <c r="AJ97" s="5">
        <f>SUM(H97:AH97)</f>
        <v>44</v>
      </c>
      <c r="AK97" s="8"/>
    </row>
    <row r="98" spans="1:37" s="5" customFormat="1">
      <c r="A98" s="8"/>
      <c r="B98" s="8"/>
      <c r="C98" s="3">
        <v>29</v>
      </c>
      <c r="D98" s="8"/>
      <c r="E98" s="21">
        <v>771</v>
      </c>
      <c r="F98" s="19" t="s">
        <v>26</v>
      </c>
      <c r="G98" s="19" t="s">
        <v>23</v>
      </c>
      <c r="H98" s="20"/>
      <c r="I98" s="20"/>
      <c r="J98" s="20"/>
      <c r="K98" s="20"/>
      <c r="L98" s="20"/>
      <c r="M98" s="20"/>
      <c r="N98" s="20"/>
      <c r="O98" s="20"/>
      <c r="P98" s="20"/>
      <c r="Q98" s="20">
        <v>13</v>
      </c>
      <c r="R98" s="20"/>
      <c r="S98" s="20">
        <v>22</v>
      </c>
      <c r="T98" s="20">
        <v>8</v>
      </c>
      <c r="U98" s="20"/>
      <c r="V98" s="26" t="s">
        <v>45</v>
      </c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8"/>
      <c r="AJ98" s="5">
        <f>SUM(H98:AH98)</f>
        <v>43</v>
      </c>
      <c r="AK98" s="8"/>
    </row>
    <row r="99" spans="1:37" s="5" customFormat="1">
      <c r="A99" s="8"/>
      <c r="B99" s="8"/>
      <c r="C99" s="32">
        <v>30</v>
      </c>
      <c r="D99" s="8"/>
      <c r="E99" s="21">
        <v>2</v>
      </c>
      <c r="F99" s="19" t="s">
        <v>182</v>
      </c>
      <c r="G99" s="19" t="s">
        <v>39</v>
      </c>
      <c r="H99" s="20"/>
      <c r="I99" s="20"/>
      <c r="J99" s="20"/>
      <c r="K99" s="20"/>
      <c r="L99" s="20"/>
      <c r="M99" s="20"/>
      <c r="N99" s="20"/>
      <c r="O99" s="20">
        <v>20</v>
      </c>
      <c r="P99" s="20">
        <v>20</v>
      </c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8"/>
      <c r="AJ99" s="5">
        <f>SUM(H99:AH99)</f>
        <v>40</v>
      </c>
      <c r="AK99" s="8"/>
    </row>
    <row r="100" spans="1:37" s="5" customFormat="1">
      <c r="A100" s="8"/>
      <c r="B100" s="8"/>
      <c r="C100" s="32">
        <v>31</v>
      </c>
      <c r="D100" s="8"/>
      <c r="E100" s="21">
        <v>7</v>
      </c>
      <c r="F100" s="19" t="s">
        <v>209</v>
      </c>
      <c r="G100" s="19" t="s">
        <v>210</v>
      </c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>
        <v>12</v>
      </c>
      <c r="AA100" s="20"/>
      <c r="AB100" s="40" t="s">
        <v>115</v>
      </c>
      <c r="AC100" s="20"/>
      <c r="AD100" s="20">
        <v>13</v>
      </c>
      <c r="AE100" s="20">
        <v>14</v>
      </c>
      <c r="AF100" s="20"/>
      <c r="AG100" s="20"/>
      <c r="AH100" s="20"/>
      <c r="AI100" s="8"/>
      <c r="AJ100" s="33">
        <f>SUM(H100:AH100)</f>
        <v>39</v>
      </c>
      <c r="AK100" s="8"/>
    </row>
    <row r="101" spans="1:37" s="5" customFormat="1">
      <c r="A101" s="8"/>
      <c r="B101" s="8"/>
      <c r="C101" s="3">
        <v>32</v>
      </c>
      <c r="D101" s="8"/>
      <c r="E101" s="21">
        <v>463</v>
      </c>
      <c r="F101" s="19" t="s">
        <v>211</v>
      </c>
      <c r="G101" s="19" t="s">
        <v>23</v>
      </c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>
        <v>11</v>
      </c>
      <c r="AA101" s="20"/>
      <c r="AB101" s="40" t="s">
        <v>115</v>
      </c>
      <c r="AC101" s="20">
        <v>12</v>
      </c>
      <c r="AD101" s="20"/>
      <c r="AE101" s="20">
        <v>12</v>
      </c>
      <c r="AF101" s="20"/>
      <c r="AG101" s="20"/>
      <c r="AH101" s="20"/>
      <c r="AI101" s="8"/>
      <c r="AJ101" s="5">
        <f>SUM(H101:AH101)</f>
        <v>35</v>
      </c>
      <c r="AK101" s="8"/>
    </row>
    <row r="102" spans="1:37" s="5" customFormat="1">
      <c r="A102" s="8"/>
      <c r="B102" s="8"/>
      <c r="C102" s="3">
        <v>33</v>
      </c>
      <c r="D102" s="8"/>
      <c r="E102" s="18">
        <v>12</v>
      </c>
      <c r="F102" s="19" t="s">
        <v>155</v>
      </c>
      <c r="G102" s="19" t="s">
        <v>30</v>
      </c>
      <c r="H102" s="20"/>
      <c r="I102" s="20"/>
      <c r="J102" s="20"/>
      <c r="K102" s="20"/>
      <c r="L102" s="20">
        <v>14</v>
      </c>
      <c r="M102" s="20">
        <v>16</v>
      </c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8"/>
      <c r="AJ102" s="5">
        <f>SUM(H102:AH102)</f>
        <v>30</v>
      </c>
      <c r="AK102" s="8"/>
    </row>
    <row r="103" spans="1:37" s="5" customFormat="1">
      <c r="A103" s="8"/>
      <c r="B103" s="8"/>
      <c r="C103" s="3">
        <v>34</v>
      </c>
      <c r="D103" s="8"/>
      <c r="E103" s="41">
        <v>3</v>
      </c>
      <c r="F103" s="22" t="s">
        <v>152</v>
      </c>
      <c r="G103" s="22" t="s">
        <v>34</v>
      </c>
      <c r="H103" s="23"/>
      <c r="I103" s="23"/>
      <c r="J103" s="23"/>
      <c r="K103" s="23">
        <v>14</v>
      </c>
      <c r="L103" s="23"/>
      <c r="M103" s="42" t="s">
        <v>45</v>
      </c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>
        <v>10</v>
      </c>
      <c r="AA103" s="23"/>
      <c r="AB103" s="42" t="s">
        <v>45</v>
      </c>
      <c r="AC103" s="23"/>
      <c r="AD103" s="23"/>
      <c r="AE103" s="23"/>
      <c r="AF103" s="23"/>
      <c r="AG103" s="23"/>
      <c r="AH103" s="23"/>
      <c r="AI103" s="8"/>
      <c r="AJ103" s="5">
        <f>SUM(H103:AH103)</f>
        <v>24</v>
      </c>
      <c r="AK103" s="8"/>
    </row>
    <row r="104" spans="1:37">
      <c r="A104" s="1"/>
      <c r="B104" s="1"/>
      <c r="C104" s="1"/>
      <c r="D104" s="1"/>
      <c r="E104" s="1"/>
      <c r="F104" s="1"/>
      <c r="G104" s="8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8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</row>
    <row r="106" spans="1:37" ht="23.4">
      <c r="A106" s="48" t="s">
        <v>12</v>
      </c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</row>
    <row r="107" spans="1:37">
      <c r="A107" s="1"/>
      <c r="B107" s="1"/>
      <c r="C107" s="2" t="s">
        <v>4</v>
      </c>
      <c r="D107" s="2"/>
      <c r="E107" s="2" t="s">
        <v>0</v>
      </c>
      <c r="F107" s="2" t="s">
        <v>5</v>
      </c>
      <c r="G107" s="16" t="s">
        <v>21</v>
      </c>
      <c r="H107" s="49">
        <v>43603</v>
      </c>
      <c r="I107" s="49"/>
      <c r="J107" s="49"/>
      <c r="K107" s="50">
        <v>43617</v>
      </c>
      <c r="L107" s="50"/>
      <c r="M107" s="50"/>
      <c r="N107" s="50">
        <v>43645</v>
      </c>
      <c r="O107" s="50"/>
      <c r="P107" s="50"/>
      <c r="Q107" s="50">
        <v>43659</v>
      </c>
      <c r="R107" s="50"/>
      <c r="S107" s="50"/>
      <c r="T107" s="50">
        <v>43666</v>
      </c>
      <c r="U107" s="50"/>
      <c r="V107" s="50"/>
      <c r="W107" s="50">
        <v>43673</v>
      </c>
      <c r="X107" s="51"/>
      <c r="Y107" s="51"/>
      <c r="Z107" s="50">
        <v>43687</v>
      </c>
      <c r="AA107" s="51"/>
      <c r="AB107" s="51"/>
      <c r="AC107" s="49">
        <v>43701</v>
      </c>
      <c r="AD107" s="47"/>
      <c r="AE107" s="47"/>
      <c r="AF107" s="49">
        <v>43722</v>
      </c>
      <c r="AG107" s="47"/>
      <c r="AH107" s="47"/>
      <c r="AI107" s="8"/>
      <c r="AJ107" s="7" t="s">
        <v>6</v>
      </c>
      <c r="AK107" s="1"/>
    </row>
    <row r="108" spans="1:37">
      <c r="A108" s="1"/>
      <c r="B108" s="1"/>
      <c r="C108" s="2"/>
      <c r="D108" s="2"/>
      <c r="E108" s="2"/>
      <c r="F108" s="2"/>
      <c r="G108" s="16"/>
      <c r="H108" s="15" t="s">
        <v>7</v>
      </c>
      <c r="I108" s="15" t="s">
        <v>8</v>
      </c>
      <c r="J108" s="15" t="s">
        <v>9</v>
      </c>
      <c r="K108" s="14" t="s">
        <v>7</v>
      </c>
      <c r="L108" s="14" t="s">
        <v>8</v>
      </c>
      <c r="M108" s="14" t="s">
        <v>9</v>
      </c>
      <c r="N108" s="14" t="s">
        <v>7</v>
      </c>
      <c r="O108" s="14" t="s">
        <v>8</v>
      </c>
      <c r="P108" s="14" t="s">
        <v>9</v>
      </c>
      <c r="Q108" s="14" t="s">
        <v>7</v>
      </c>
      <c r="R108" s="14" t="s">
        <v>8</v>
      </c>
      <c r="S108" s="14" t="s">
        <v>9</v>
      </c>
      <c r="T108" s="14" t="s">
        <v>7</v>
      </c>
      <c r="U108" s="14" t="s">
        <v>8</v>
      </c>
      <c r="V108" s="14" t="s">
        <v>9</v>
      </c>
      <c r="W108" s="14" t="s">
        <v>7</v>
      </c>
      <c r="X108" s="14" t="s">
        <v>8</v>
      </c>
      <c r="Y108" s="14" t="s">
        <v>9</v>
      </c>
      <c r="Z108" s="14" t="s">
        <v>7</v>
      </c>
      <c r="AA108" s="14" t="s">
        <v>8</v>
      </c>
      <c r="AB108" s="14" t="s">
        <v>9</v>
      </c>
      <c r="AC108" s="15" t="s">
        <v>7</v>
      </c>
      <c r="AD108" s="15" t="s">
        <v>8</v>
      </c>
      <c r="AE108" s="15" t="s">
        <v>9</v>
      </c>
      <c r="AF108" s="15" t="s">
        <v>7</v>
      </c>
      <c r="AG108" s="15" t="s">
        <v>8</v>
      </c>
      <c r="AH108" s="15" t="s">
        <v>9</v>
      </c>
      <c r="AI108" s="1"/>
      <c r="AJ108" s="1"/>
      <c r="AK108" s="1"/>
    </row>
    <row r="109" spans="1:37" ht="3" customHeight="1">
      <c r="A109" s="1"/>
      <c r="B109" s="1"/>
      <c r="C109" s="1"/>
      <c r="D109" s="1"/>
      <c r="E109" s="1"/>
      <c r="F109" s="1"/>
      <c r="G109" s="8"/>
      <c r="H109" s="17"/>
      <c r="I109" s="17"/>
      <c r="J109" s="17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17"/>
      <c r="AD109" s="17"/>
      <c r="AE109" s="17"/>
      <c r="AF109" s="17"/>
      <c r="AG109" s="17"/>
      <c r="AH109" s="17"/>
      <c r="AI109" s="1"/>
      <c r="AJ109" s="1"/>
      <c r="AK109" s="1"/>
    </row>
    <row r="110" spans="1:37">
      <c r="A110" s="1"/>
      <c r="B110" s="1"/>
      <c r="C110" s="3">
        <v>1</v>
      </c>
      <c r="D110" s="1"/>
      <c r="E110" s="10">
        <v>54</v>
      </c>
      <c r="F110" s="9" t="s">
        <v>82</v>
      </c>
      <c r="G110" s="9" t="s">
        <v>25</v>
      </c>
      <c r="H110" s="6">
        <v>41</v>
      </c>
      <c r="I110" s="6">
        <v>41</v>
      </c>
      <c r="J110" s="6">
        <v>56</v>
      </c>
      <c r="K110" s="6">
        <v>18</v>
      </c>
      <c r="L110" s="6">
        <v>21</v>
      </c>
      <c r="M110" s="25">
        <v>41</v>
      </c>
      <c r="N110" s="6">
        <v>21</v>
      </c>
      <c r="O110" s="6">
        <v>21</v>
      </c>
      <c r="P110" s="25">
        <v>41</v>
      </c>
      <c r="Q110" s="6">
        <v>19</v>
      </c>
      <c r="R110" s="6">
        <v>18</v>
      </c>
      <c r="S110" s="6">
        <v>31</v>
      </c>
      <c r="T110" s="34" t="s">
        <v>115</v>
      </c>
      <c r="U110" s="6">
        <v>18</v>
      </c>
      <c r="V110" s="25">
        <v>34</v>
      </c>
      <c r="W110" s="6">
        <v>21</v>
      </c>
      <c r="X110" s="6">
        <v>21</v>
      </c>
      <c r="Y110" s="25">
        <v>41</v>
      </c>
      <c r="Z110" s="6">
        <v>19</v>
      </c>
      <c r="AA110" s="6">
        <v>19</v>
      </c>
      <c r="AB110" s="25">
        <v>41</v>
      </c>
      <c r="AC110" s="6">
        <v>41</v>
      </c>
      <c r="AD110" s="6">
        <v>38</v>
      </c>
      <c r="AE110" s="25">
        <v>64</v>
      </c>
      <c r="AF110" s="6">
        <v>41</v>
      </c>
      <c r="AG110" s="6">
        <v>41</v>
      </c>
      <c r="AH110" s="25">
        <v>81</v>
      </c>
      <c r="AI110" s="1"/>
      <c r="AJ110">
        <f>SUM(H110:AH110)</f>
        <v>889</v>
      </c>
      <c r="AK110" s="1"/>
    </row>
    <row r="111" spans="1:37" s="5" customFormat="1">
      <c r="A111" s="8"/>
      <c r="B111" s="8"/>
      <c r="C111" s="3">
        <v>2</v>
      </c>
      <c r="D111" s="8"/>
      <c r="E111" s="11">
        <v>29</v>
      </c>
      <c r="F111" s="9" t="s">
        <v>73</v>
      </c>
      <c r="G111" s="9" t="s">
        <v>32</v>
      </c>
      <c r="H111" s="6">
        <v>32</v>
      </c>
      <c r="I111" s="6">
        <v>30</v>
      </c>
      <c r="J111" s="25">
        <v>76</v>
      </c>
      <c r="K111" s="6">
        <v>21</v>
      </c>
      <c r="L111" s="6">
        <v>17</v>
      </c>
      <c r="M111" s="25">
        <v>36</v>
      </c>
      <c r="N111" s="6">
        <v>17</v>
      </c>
      <c r="O111" s="6">
        <v>17</v>
      </c>
      <c r="P111" s="25">
        <v>36</v>
      </c>
      <c r="Q111" s="6">
        <v>21</v>
      </c>
      <c r="R111" s="6">
        <v>16</v>
      </c>
      <c r="S111" s="25">
        <v>36</v>
      </c>
      <c r="T111" s="6">
        <v>19</v>
      </c>
      <c r="U111" s="6">
        <v>19</v>
      </c>
      <c r="V111" s="25">
        <v>41</v>
      </c>
      <c r="W111" s="6">
        <v>19</v>
      </c>
      <c r="X111" s="6">
        <v>19</v>
      </c>
      <c r="Y111" s="25">
        <v>38</v>
      </c>
      <c r="Z111" s="6">
        <v>21</v>
      </c>
      <c r="AA111" s="6">
        <v>18</v>
      </c>
      <c r="AB111" s="25">
        <v>36</v>
      </c>
      <c r="AC111" s="6">
        <v>39</v>
      </c>
      <c r="AD111" s="6">
        <v>36</v>
      </c>
      <c r="AE111" s="25">
        <v>76</v>
      </c>
      <c r="AF111" s="6">
        <v>39</v>
      </c>
      <c r="AG111" s="6">
        <v>38</v>
      </c>
      <c r="AH111" s="25">
        <v>76</v>
      </c>
      <c r="AI111" s="8"/>
      <c r="AJ111" s="5">
        <f>SUM(H111:AH111)</f>
        <v>889</v>
      </c>
      <c r="AK111" s="8"/>
    </row>
    <row r="112" spans="1:37">
      <c r="A112" s="1"/>
      <c r="B112" s="1">
        <v>3</v>
      </c>
      <c r="C112" s="32">
        <v>3</v>
      </c>
      <c r="D112" s="1"/>
      <c r="E112" s="11">
        <v>974</v>
      </c>
      <c r="F112" s="9" t="s">
        <v>85</v>
      </c>
      <c r="G112" s="9" t="s">
        <v>23</v>
      </c>
      <c r="H112" s="6">
        <v>30</v>
      </c>
      <c r="I112" s="6">
        <v>36</v>
      </c>
      <c r="J112" s="25">
        <v>81</v>
      </c>
      <c r="K112" s="6">
        <v>17</v>
      </c>
      <c r="L112" s="6">
        <v>19</v>
      </c>
      <c r="M112" s="25">
        <v>34</v>
      </c>
      <c r="N112" s="6">
        <v>16</v>
      </c>
      <c r="O112" s="6">
        <v>15</v>
      </c>
      <c r="P112" s="25">
        <v>30</v>
      </c>
      <c r="Q112" s="6">
        <v>16</v>
      </c>
      <c r="R112" s="6">
        <v>20</v>
      </c>
      <c r="S112" s="25">
        <v>38</v>
      </c>
      <c r="T112" s="6">
        <v>21</v>
      </c>
      <c r="U112" s="6">
        <v>16</v>
      </c>
      <c r="V112" s="34" t="s">
        <v>115</v>
      </c>
      <c r="W112" s="6">
        <v>18</v>
      </c>
      <c r="X112" s="6">
        <v>18</v>
      </c>
      <c r="Y112" s="25">
        <v>34</v>
      </c>
      <c r="Z112" s="6">
        <v>16</v>
      </c>
      <c r="AA112" s="6">
        <v>17</v>
      </c>
      <c r="AB112" s="25">
        <v>32</v>
      </c>
      <c r="AC112" s="6">
        <v>32</v>
      </c>
      <c r="AD112" s="6">
        <v>32</v>
      </c>
      <c r="AE112" s="25">
        <v>68</v>
      </c>
      <c r="AF112" s="6">
        <v>32</v>
      </c>
      <c r="AG112" s="6">
        <v>32</v>
      </c>
      <c r="AH112" s="25">
        <v>68</v>
      </c>
      <c r="AI112" s="1"/>
      <c r="AJ112">
        <f>SUM(H112:AH112)</f>
        <v>788</v>
      </c>
      <c r="AK112" s="1"/>
    </row>
    <row r="113" spans="1:37">
      <c r="A113" s="1"/>
      <c r="B113" s="1"/>
      <c r="C113" s="32">
        <v>4</v>
      </c>
      <c r="D113" s="1"/>
      <c r="E113" s="11">
        <v>10</v>
      </c>
      <c r="F113" s="9" t="s">
        <v>88</v>
      </c>
      <c r="G113" s="9" t="s">
        <v>30</v>
      </c>
      <c r="H113" s="6">
        <v>26</v>
      </c>
      <c r="I113" s="6">
        <v>32</v>
      </c>
      <c r="J113" s="6">
        <v>64</v>
      </c>
      <c r="K113" s="6">
        <v>19</v>
      </c>
      <c r="L113" s="6">
        <v>19</v>
      </c>
      <c r="M113" s="25">
        <v>39</v>
      </c>
      <c r="N113" s="6">
        <v>19</v>
      </c>
      <c r="O113" s="6">
        <v>19</v>
      </c>
      <c r="P113" s="25">
        <v>39</v>
      </c>
      <c r="Q113" s="6">
        <v>17</v>
      </c>
      <c r="R113" s="6">
        <v>12</v>
      </c>
      <c r="S113" s="6">
        <v>26</v>
      </c>
      <c r="T113" s="6"/>
      <c r="U113" s="6"/>
      <c r="V113" s="6"/>
      <c r="W113" s="6"/>
      <c r="X113" s="6"/>
      <c r="Y113" s="6"/>
      <c r="Z113" s="6">
        <v>18</v>
      </c>
      <c r="AA113" s="6">
        <v>21</v>
      </c>
      <c r="AB113" s="25">
        <v>39</v>
      </c>
      <c r="AC113" s="6">
        <v>34</v>
      </c>
      <c r="AD113" s="6">
        <v>41</v>
      </c>
      <c r="AE113" s="25">
        <v>81</v>
      </c>
      <c r="AF113" s="6">
        <v>34</v>
      </c>
      <c r="AG113" s="6">
        <v>37</v>
      </c>
      <c r="AH113" s="25">
        <v>72</v>
      </c>
      <c r="AI113" s="1"/>
      <c r="AJ113">
        <f>SUM(H113:AH113)</f>
        <v>708</v>
      </c>
      <c r="AK113" s="1"/>
    </row>
    <row r="114" spans="1:37">
      <c r="A114" s="1"/>
      <c r="B114" s="1"/>
      <c r="C114" s="3">
        <v>5</v>
      </c>
      <c r="D114" s="1"/>
      <c r="E114" s="10">
        <v>52</v>
      </c>
      <c r="F114" s="9" t="s">
        <v>83</v>
      </c>
      <c r="G114" s="9" t="s">
        <v>84</v>
      </c>
      <c r="H114" s="6">
        <v>38</v>
      </c>
      <c r="I114" s="6">
        <v>38</v>
      </c>
      <c r="J114" s="25">
        <v>73</v>
      </c>
      <c r="K114" s="6">
        <v>16</v>
      </c>
      <c r="L114" s="6">
        <v>15</v>
      </c>
      <c r="M114" s="25">
        <v>30</v>
      </c>
      <c r="N114" s="6">
        <v>18</v>
      </c>
      <c r="O114" s="6">
        <v>19</v>
      </c>
      <c r="P114" s="6">
        <v>26</v>
      </c>
      <c r="Q114" s="6">
        <v>14</v>
      </c>
      <c r="R114" s="6">
        <v>17</v>
      </c>
      <c r="S114" s="38" t="s">
        <v>115</v>
      </c>
      <c r="T114" s="6"/>
      <c r="U114" s="6"/>
      <c r="V114" s="6"/>
      <c r="W114" s="6"/>
      <c r="X114" s="6"/>
      <c r="Y114" s="6"/>
      <c r="Z114" s="6">
        <v>15</v>
      </c>
      <c r="AA114" s="6">
        <v>16</v>
      </c>
      <c r="AB114" s="25">
        <v>34</v>
      </c>
      <c r="AC114" s="6">
        <v>36</v>
      </c>
      <c r="AD114" s="6">
        <v>34</v>
      </c>
      <c r="AE114" s="25">
        <v>72</v>
      </c>
      <c r="AF114" s="6">
        <v>36</v>
      </c>
      <c r="AG114" s="6">
        <v>30</v>
      </c>
      <c r="AH114" s="24" t="s">
        <v>45</v>
      </c>
      <c r="AI114" s="1"/>
      <c r="AJ114">
        <f>SUM(H114:AH114)</f>
        <v>577</v>
      </c>
      <c r="AK114" s="1"/>
    </row>
    <row r="115" spans="1:37">
      <c r="A115" s="1"/>
      <c r="B115" s="1"/>
      <c r="C115" s="3">
        <v>6</v>
      </c>
      <c r="D115" s="1"/>
      <c r="E115" s="11">
        <v>94</v>
      </c>
      <c r="F115" s="9" t="s">
        <v>91</v>
      </c>
      <c r="G115" s="9" t="s">
        <v>92</v>
      </c>
      <c r="H115" s="24" t="s">
        <v>45</v>
      </c>
      <c r="I115" s="24" t="s">
        <v>45</v>
      </c>
      <c r="J115" s="24" t="s">
        <v>45</v>
      </c>
      <c r="K115" s="6">
        <v>13</v>
      </c>
      <c r="L115" s="6">
        <v>13</v>
      </c>
      <c r="M115" s="25">
        <v>32</v>
      </c>
      <c r="N115" s="6">
        <v>13</v>
      </c>
      <c r="O115" s="6">
        <v>12</v>
      </c>
      <c r="P115" s="6">
        <v>28</v>
      </c>
      <c r="Q115" s="6">
        <v>13</v>
      </c>
      <c r="R115" s="6">
        <v>9</v>
      </c>
      <c r="S115" s="6">
        <v>20</v>
      </c>
      <c r="T115" s="24" t="s">
        <v>45</v>
      </c>
      <c r="U115" s="6">
        <v>15</v>
      </c>
      <c r="V115" s="24" t="s">
        <v>45</v>
      </c>
      <c r="W115" s="6">
        <v>16</v>
      </c>
      <c r="X115" s="6">
        <v>17</v>
      </c>
      <c r="Y115" s="25">
        <v>36</v>
      </c>
      <c r="Z115" s="6">
        <v>17</v>
      </c>
      <c r="AA115" s="6">
        <v>15</v>
      </c>
      <c r="AB115" s="25">
        <v>30</v>
      </c>
      <c r="AC115" s="6">
        <v>30</v>
      </c>
      <c r="AD115" s="6">
        <v>30</v>
      </c>
      <c r="AE115" s="6">
        <v>56</v>
      </c>
      <c r="AF115" s="6">
        <v>26</v>
      </c>
      <c r="AG115" s="6">
        <v>24</v>
      </c>
      <c r="AH115" s="24" t="s">
        <v>45</v>
      </c>
      <c r="AI115" s="1"/>
      <c r="AJ115">
        <f>SUM(H115:AH115)</f>
        <v>465</v>
      </c>
      <c r="AK115" s="1"/>
    </row>
    <row r="116" spans="1:37" s="5" customFormat="1">
      <c r="A116" s="8"/>
      <c r="B116" s="8"/>
      <c r="C116" s="3">
        <v>7</v>
      </c>
      <c r="D116" s="8"/>
      <c r="E116" s="11">
        <v>20</v>
      </c>
      <c r="F116" s="9" t="s">
        <v>89</v>
      </c>
      <c r="G116" s="9" t="s">
        <v>90</v>
      </c>
      <c r="H116" s="6">
        <v>28</v>
      </c>
      <c r="I116" s="6">
        <v>28</v>
      </c>
      <c r="J116" s="6">
        <v>68</v>
      </c>
      <c r="K116" s="6">
        <v>14</v>
      </c>
      <c r="L116" s="6">
        <v>14</v>
      </c>
      <c r="M116" s="6">
        <v>28</v>
      </c>
      <c r="N116" s="6">
        <v>15</v>
      </c>
      <c r="O116" s="6">
        <v>16</v>
      </c>
      <c r="P116" s="25">
        <v>34</v>
      </c>
      <c r="Q116" s="6">
        <v>18</v>
      </c>
      <c r="R116" s="6">
        <v>15</v>
      </c>
      <c r="S116" s="25">
        <v>34</v>
      </c>
      <c r="T116" s="6">
        <v>18</v>
      </c>
      <c r="U116" s="6">
        <v>21</v>
      </c>
      <c r="V116" s="25">
        <v>39</v>
      </c>
      <c r="W116" s="6"/>
      <c r="X116" s="6"/>
      <c r="Y116" s="6"/>
      <c r="Z116" s="6"/>
      <c r="AA116" s="6"/>
      <c r="AB116" s="6"/>
      <c r="AC116" s="24" t="s">
        <v>45</v>
      </c>
      <c r="AD116" s="24" t="s">
        <v>45</v>
      </c>
      <c r="AE116" s="24" t="s">
        <v>45</v>
      </c>
      <c r="AF116" s="6"/>
      <c r="AG116" s="6"/>
      <c r="AH116" s="6"/>
      <c r="AI116" s="8"/>
      <c r="AJ116" s="5">
        <f>SUM(H116:AH116)</f>
        <v>390</v>
      </c>
      <c r="AK116" s="8"/>
    </row>
    <row r="117" spans="1:37" s="5" customFormat="1">
      <c r="A117" s="8"/>
      <c r="B117" s="8"/>
      <c r="C117" s="3">
        <v>8</v>
      </c>
      <c r="D117" s="8"/>
      <c r="E117" s="11">
        <v>215</v>
      </c>
      <c r="F117" s="9" t="s">
        <v>168</v>
      </c>
      <c r="G117" s="9" t="s">
        <v>29</v>
      </c>
      <c r="H117" s="6"/>
      <c r="I117" s="6"/>
      <c r="J117" s="6"/>
      <c r="K117" s="6"/>
      <c r="L117" s="6"/>
      <c r="M117" s="6"/>
      <c r="N117" s="6">
        <v>12</v>
      </c>
      <c r="O117" s="6">
        <v>14</v>
      </c>
      <c r="P117" s="25">
        <v>32</v>
      </c>
      <c r="Q117" s="6">
        <v>9</v>
      </c>
      <c r="R117" s="6">
        <v>14</v>
      </c>
      <c r="S117" s="6">
        <v>28</v>
      </c>
      <c r="T117" s="6">
        <v>17</v>
      </c>
      <c r="U117" s="6">
        <v>18</v>
      </c>
      <c r="V117" s="34" t="s">
        <v>115</v>
      </c>
      <c r="W117" s="6"/>
      <c r="X117" s="6"/>
      <c r="Y117" s="6"/>
      <c r="Z117" s="6">
        <v>14</v>
      </c>
      <c r="AA117" s="6">
        <v>14</v>
      </c>
      <c r="AB117" s="6">
        <v>28</v>
      </c>
      <c r="AC117" s="6"/>
      <c r="AD117" s="6"/>
      <c r="AE117" s="6"/>
      <c r="AF117" s="6">
        <v>30</v>
      </c>
      <c r="AG117" s="6">
        <v>34</v>
      </c>
      <c r="AH117" s="34" t="s">
        <v>115</v>
      </c>
      <c r="AI117" s="8"/>
      <c r="AJ117" s="5">
        <f>SUM(H117:AH117)</f>
        <v>264</v>
      </c>
      <c r="AK117" s="8"/>
    </row>
    <row r="118" spans="1:37" s="5" customFormat="1">
      <c r="A118" s="8"/>
      <c r="B118" s="8"/>
      <c r="C118" s="3">
        <v>9</v>
      </c>
      <c r="D118" s="8"/>
      <c r="E118" s="10">
        <v>71</v>
      </c>
      <c r="F118" s="9" t="s">
        <v>157</v>
      </c>
      <c r="G118" s="9" t="s">
        <v>158</v>
      </c>
      <c r="H118" s="6"/>
      <c r="I118" s="6"/>
      <c r="J118" s="6"/>
      <c r="K118" s="6">
        <v>15</v>
      </c>
      <c r="L118" s="6">
        <v>16</v>
      </c>
      <c r="M118" s="6">
        <v>26</v>
      </c>
      <c r="N118" s="24" t="s">
        <v>45</v>
      </c>
      <c r="O118" s="24" t="s">
        <v>45</v>
      </c>
      <c r="P118" s="6">
        <v>24</v>
      </c>
      <c r="Q118" s="6">
        <v>15</v>
      </c>
      <c r="R118" s="6">
        <v>21</v>
      </c>
      <c r="S118" s="25">
        <v>41</v>
      </c>
      <c r="T118" s="6">
        <v>14</v>
      </c>
      <c r="U118" s="24" t="s">
        <v>45</v>
      </c>
      <c r="V118" s="25">
        <v>36</v>
      </c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8"/>
      <c r="AJ118" s="5">
        <f>SUM(H118:AH118)</f>
        <v>208</v>
      </c>
      <c r="AK118" s="8"/>
    </row>
    <row r="119" spans="1:37" s="5" customFormat="1">
      <c r="A119" s="8"/>
      <c r="B119" s="8"/>
      <c r="C119" s="3">
        <v>10</v>
      </c>
      <c r="D119" s="8"/>
      <c r="E119" s="11">
        <v>151</v>
      </c>
      <c r="F119" s="9" t="s">
        <v>81</v>
      </c>
      <c r="G119" s="9" t="s">
        <v>29</v>
      </c>
      <c r="H119" s="6">
        <v>37</v>
      </c>
      <c r="I119" s="6">
        <v>34</v>
      </c>
      <c r="J119" s="6">
        <v>60</v>
      </c>
      <c r="K119" s="6">
        <v>12</v>
      </c>
      <c r="L119" s="24" t="s">
        <v>45</v>
      </c>
      <c r="M119" s="24" t="s">
        <v>45</v>
      </c>
      <c r="N119" s="6"/>
      <c r="O119" s="6"/>
      <c r="P119" s="6"/>
      <c r="Q119" s="6"/>
      <c r="R119" s="6"/>
      <c r="S119" s="6"/>
      <c r="T119" s="6">
        <v>15</v>
      </c>
      <c r="U119" s="24" t="s">
        <v>45</v>
      </c>
      <c r="V119" s="6">
        <v>32</v>
      </c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8"/>
      <c r="AJ119" s="5">
        <f>SUM(H119:AH119)</f>
        <v>190</v>
      </c>
      <c r="AK119" s="8"/>
    </row>
    <row r="120" spans="1:37" s="5" customFormat="1">
      <c r="A120" s="8"/>
      <c r="B120" s="8"/>
      <c r="C120" s="3">
        <v>11</v>
      </c>
      <c r="D120" s="8"/>
      <c r="E120" s="10">
        <v>88</v>
      </c>
      <c r="F120" s="9" t="s">
        <v>86</v>
      </c>
      <c r="G120" s="9" t="s">
        <v>87</v>
      </c>
      <c r="H120" s="6">
        <v>34</v>
      </c>
      <c r="I120" s="24" t="s">
        <v>45</v>
      </c>
      <c r="J120" s="24" t="s">
        <v>45</v>
      </c>
      <c r="K120" s="6"/>
      <c r="L120" s="6"/>
      <c r="M120" s="6"/>
      <c r="N120" s="6"/>
      <c r="O120" s="6"/>
      <c r="P120" s="6"/>
      <c r="Q120" s="6"/>
      <c r="R120" s="6"/>
      <c r="S120" s="6"/>
      <c r="T120" s="6">
        <v>16</v>
      </c>
      <c r="U120" s="24" t="s">
        <v>45</v>
      </c>
      <c r="V120" s="24" t="s">
        <v>45</v>
      </c>
      <c r="W120" s="6"/>
      <c r="X120" s="6"/>
      <c r="Y120" s="6"/>
      <c r="Z120" s="6"/>
      <c r="AA120" s="6"/>
      <c r="AB120" s="6"/>
      <c r="AC120" s="24" t="s">
        <v>45</v>
      </c>
      <c r="AD120" s="24" t="s">
        <v>45</v>
      </c>
      <c r="AE120" s="24" t="s">
        <v>45</v>
      </c>
      <c r="AF120" s="6">
        <v>28</v>
      </c>
      <c r="AG120" s="6">
        <v>28</v>
      </c>
      <c r="AH120" s="25">
        <v>64</v>
      </c>
      <c r="AI120" s="8"/>
      <c r="AJ120" s="5">
        <f>SUM(H120:AH120)</f>
        <v>170</v>
      </c>
      <c r="AK120" s="8"/>
    </row>
    <row r="121" spans="1:37" s="5" customFormat="1">
      <c r="A121" s="8"/>
      <c r="B121" s="8"/>
      <c r="C121" s="3">
        <v>12</v>
      </c>
      <c r="D121" s="8"/>
      <c r="E121" s="10">
        <v>91</v>
      </c>
      <c r="F121" s="9" t="s">
        <v>166</v>
      </c>
      <c r="G121" s="9" t="s">
        <v>167</v>
      </c>
      <c r="H121" s="6"/>
      <c r="I121" s="6"/>
      <c r="J121" s="6"/>
      <c r="K121" s="6"/>
      <c r="L121" s="6"/>
      <c r="M121" s="6"/>
      <c r="N121" s="6">
        <v>14</v>
      </c>
      <c r="O121" s="6">
        <v>13</v>
      </c>
      <c r="P121" s="24" t="s">
        <v>45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>
        <v>22</v>
      </c>
      <c r="AG121" s="6">
        <v>26</v>
      </c>
      <c r="AH121" s="6">
        <v>60</v>
      </c>
      <c r="AI121" s="8"/>
      <c r="AJ121" s="5">
        <f>SUM(H121:AH121)</f>
        <v>135</v>
      </c>
      <c r="AK121" s="8"/>
    </row>
    <row r="122" spans="1:37">
      <c r="A122" s="1"/>
      <c r="B122" s="1"/>
      <c r="C122" s="3">
        <v>13</v>
      </c>
      <c r="D122" s="1"/>
      <c r="E122" s="11">
        <v>98</v>
      </c>
      <c r="F122" s="9" t="s">
        <v>217</v>
      </c>
      <c r="G122" s="9" t="s">
        <v>151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>
        <v>28</v>
      </c>
      <c r="AD122" s="6">
        <v>28</v>
      </c>
      <c r="AE122" s="25">
        <v>60</v>
      </c>
      <c r="AF122" s="6"/>
      <c r="AG122" s="6"/>
      <c r="AH122" s="6"/>
      <c r="AI122" s="1"/>
      <c r="AJ122">
        <f>SUM(H122:AH122)</f>
        <v>116</v>
      </c>
      <c r="AK122" s="1"/>
    </row>
    <row r="123" spans="1:37">
      <c r="A123" s="1"/>
      <c r="B123" s="1"/>
      <c r="C123" s="3">
        <v>14</v>
      </c>
      <c r="D123" s="1"/>
      <c r="E123" s="10">
        <v>44</v>
      </c>
      <c r="F123" s="9" t="s">
        <v>93</v>
      </c>
      <c r="G123" s="9" t="s">
        <v>23</v>
      </c>
      <c r="H123" s="24" t="s">
        <v>45</v>
      </c>
      <c r="I123" s="24" t="s">
        <v>45</v>
      </c>
      <c r="J123" s="24" t="s">
        <v>45</v>
      </c>
      <c r="K123" s="6"/>
      <c r="L123" s="6"/>
      <c r="M123" s="6"/>
      <c r="N123" s="6"/>
      <c r="O123" s="6"/>
      <c r="P123" s="6"/>
      <c r="Q123" s="6">
        <v>11</v>
      </c>
      <c r="R123" s="6">
        <v>11</v>
      </c>
      <c r="S123" s="6">
        <v>24</v>
      </c>
      <c r="T123" s="6"/>
      <c r="U123" s="6"/>
      <c r="V123" s="6"/>
      <c r="W123" s="6">
        <v>17</v>
      </c>
      <c r="X123" s="6">
        <v>16</v>
      </c>
      <c r="Y123" s="25">
        <v>32</v>
      </c>
      <c r="Z123" s="6"/>
      <c r="AA123" s="6"/>
      <c r="AB123" s="6"/>
      <c r="AC123" s="6"/>
      <c r="AD123" s="6"/>
      <c r="AE123" s="6"/>
      <c r="AF123" s="6"/>
      <c r="AG123" s="6"/>
      <c r="AH123" s="6"/>
      <c r="AI123" s="1"/>
      <c r="AJ123">
        <f>SUM(H123:AH123)</f>
        <v>111</v>
      </c>
      <c r="AK123" s="1"/>
    </row>
    <row r="124" spans="1:37">
      <c r="A124" s="1"/>
      <c r="B124" s="1"/>
      <c r="C124" s="3">
        <v>15</v>
      </c>
      <c r="D124" s="1"/>
      <c r="E124" s="11">
        <v>98</v>
      </c>
      <c r="F124" s="9" t="s">
        <v>190</v>
      </c>
      <c r="G124" s="9" t="s">
        <v>151</v>
      </c>
      <c r="H124" s="6"/>
      <c r="I124" s="6"/>
      <c r="J124" s="6"/>
      <c r="K124" s="6"/>
      <c r="L124" s="6"/>
      <c r="M124" s="6"/>
      <c r="N124" s="6"/>
      <c r="O124" s="6"/>
      <c r="P124" s="6"/>
      <c r="Q124" s="6">
        <v>12</v>
      </c>
      <c r="R124" s="6">
        <v>13</v>
      </c>
      <c r="S124" s="6">
        <v>22</v>
      </c>
      <c r="T124" s="6"/>
      <c r="U124" s="6"/>
      <c r="V124" s="6"/>
      <c r="W124" s="6">
        <v>15</v>
      </c>
      <c r="X124" s="24" t="s">
        <v>45</v>
      </c>
      <c r="Y124" s="6">
        <v>28</v>
      </c>
      <c r="Z124" s="6"/>
      <c r="AA124" s="6"/>
      <c r="AB124" s="6"/>
      <c r="AC124" s="6"/>
      <c r="AD124" s="6"/>
      <c r="AE124" s="6"/>
      <c r="AF124" s="6"/>
      <c r="AG124" s="6"/>
      <c r="AH124" s="6"/>
      <c r="AI124" s="1"/>
      <c r="AJ124">
        <f>SUM(H124:AH124)</f>
        <v>90</v>
      </c>
      <c r="AK124" s="1"/>
    </row>
    <row r="125" spans="1:37" s="5" customFormat="1">
      <c r="A125" s="8"/>
      <c r="B125" s="8"/>
      <c r="C125" s="3">
        <v>16</v>
      </c>
      <c r="D125" s="8"/>
      <c r="E125" s="11">
        <v>113</v>
      </c>
      <c r="F125" s="9" t="s">
        <v>203</v>
      </c>
      <c r="G125" s="9" t="s">
        <v>204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>
        <v>14</v>
      </c>
      <c r="X125" s="6">
        <v>15</v>
      </c>
      <c r="Y125" s="25">
        <v>30</v>
      </c>
      <c r="Z125" s="6"/>
      <c r="AA125" s="6"/>
      <c r="AB125" s="6"/>
      <c r="AC125" s="6"/>
      <c r="AD125" s="6"/>
      <c r="AE125" s="6"/>
      <c r="AF125" s="6">
        <v>24</v>
      </c>
      <c r="AG125" s="24" t="s">
        <v>45</v>
      </c>
      <c r="AH125" s="24" t="s">
        <v>45</v>
      </c>
      <c r="AI125" s="8"/>
      <c r="AJ125" s="5">
        <f>SUM(H125:AH125)</f>
        <v>83</v>
      </c>
      <c r="AK125" s="8"/>
    </row>
    <row r="126" spans="1:37" s="5" customFormat="1">
      <c r="A126" s="8"/>
      <c r="B126" s="8"/>
      <c r="C126" s="3">
        <v>17</v>
      </c>
      <c r="D126" s="8"/>
      <c r="E126" s="11">
        <v>60</v>
      </c>
      <c r="F126" s="9" t="s">
        <v>188</v>
      </c>
      <c r="G126" s="9" t="s">
        <v>189</v>
      </c>
      <c r="H126" s="6"/>
      <c r="I126" s="6"/>
      <c r="J126" s="6"/>
      <c r="K126" s="6"/>
      <c r="L126" s="6"/>
      <c r="M126" s="6"/>
      <c r="N126" s="6"/>
      <c r="O126" s="6"/>
      <c r="P126" s="6"/>
      <c r="Q126" s="6">
        <v>10</v>
      </c>
      <c r="R126" s="6">
        <v>10</v>
      </c>
      <c r="S126" s="6">
        <v>32</v>
      </c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8"/>
      <c r="AJ126" s="5">
        <f>SUM(H126:AH126)</f>
        <v>52</v>
      </c>
      <c r="AK126" s="8"/>
    </row>
    <row r="127" spans="1:37">
      <c r="A127" s="1"/>
      <c r="B127" s="1"/>
      <c r="C127" s="3">
        <v>18</v>
      </c>
      <c r="D127" s="1"/>
      <c r="E127" s="10">
        <v>37</v>
      </c>
      <c r="F127" s="9" t="s">
        <v>38</v>
      </c>
      <c r="G127" s="9" t="s">
        <v>39</v>
      </c>
      <c r="H127" s="24" t="s">
        <v>45</v>
      </c>
      <c r="I127" s="24" t="s">
        <v>45</v>
      </c>
      <c r="J127" s="24" t="s">
        <v>45</v>
      </c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1"/>
      <c r="AJ127">
        <f>SUM(H127:AH127)</f>
        <v>0</v>
      </c>
      <c r="AK127" s="1"/>
    </row>
    <row r="128" spans="1:37">
      <c r="A128" s="1"/>
      <c r="B128" s="1"/>
      <c r="C128" s="1"/>
      <c r="D128" s="1"/>
      <c r="E128" s="1"/>
      <c r="F128" s="1"/>
      <c r="G128" s="8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8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</row>
    <row r="130" spans="1:37" ht="23.4">
      <c r="A130" s="48" t="s">
        <v>13</v>
      </c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</row>
    <row r="131" spans="1:37">
      <c r="A131" s="1"/>
      <c r="B131" s="1"/>
      <c r="C131" s="2" t="s">
        <v>4</v>
      </c>
      <c r="D131" s="2"/>
      <c r="E131" s="2" t="s">
        <v>0</v>
      </c>
      <c r="F131" s="2" t="s">
        <v>5</v>
      </c>
      <c r="G131" s="16" t="s">
        <v>21</v>
      </c>
      <c r="H131" s="49">
        <v>43603</v>
      </c>
      <c r="I131" s="49"/>
      <c r="J131" s="49"/>
      <c r="K131" s="50">
        <v>43617</v>
      </c>
      <c r="L131" s="50"/>
      <c r="M131" s="50"/>
      <c r="N131" s="50">
        <v>43645</v>
      </c>
      <c r="O131" s="50"/>
      <c r="P131" s="50"/>
      <c r="Q131" s="50">
        <v>43659</v>
      </c>
      <c r="R131" s="50"/>
      <c r="S131" s="50"/>
      <c r="T131" s="50">
        <v>43666</v>
      </c>
      <c r="U131" s="50"/>
      <c r="V131" s="50"/>
      <c r="W131" s="50">
        <v>43673</v>
      </c>
      <c r="X131" s="51"/>
      <c r="Y131" s="51"/>
      <c r="Z131" s="49">
        <v>43687</v>
      </c>
      <c r="AA131" s="47"/>
      <c r="AB131" s="47"/>
      <c r="AC131" s="50">
        <v>43701</v>
      </c>
      <c r="AD131" s="51"/>
      <c r="AE131" s="51"/>
      <c r="AF131" s="49">
        <v>43722</v>
      </c>
      <c r="AG131" s="47"/>
      <c r="AH131" s="47"/>
      <c r="AI131" s="8"/>
      <c r="AJ131" s="7" t="s">
        <v>6</v>
      </c>
      <c r="AK131" s="1"/>
    </row>
    <row r="132" spans="1:37">
      <c r="A132" s="1"/>
      <c r="B132" s="1"/>
      <c r="C132" s="2"/>
      <c r="D132" s="2"/>
      <c r="E132" s="2"/>
      <c r="F132" s="2"/>
      <c r="G132" s="16"/>
      <c r="H132" s="15" t="s">
        <v>7</v>
      </c>
      <c r="I132" s="15" t="s">
        <v>8</v>
      </c>
      <c r="J132" s="15" t="s">
        <v>9</v>
      </c>
      <c r="K132" s="14" t="s">
        <v>7</v>
      </c>
      <c r="L132" s="14" t="s">
        <v>8</v>
      </c>
      <c r="M132" s="14" t="s">
        <v>9</v>
      </c>
      <c r="N132" s="14" t="s">
        <v>7</v>
      </c>
      <c r="O132" s="14" t="s">
        <v>8</v>
      </c>
      <c r="P132" s="14" t="s">
        <v>9</v>
      </c>
      <c r="Q132" s="14" t="s">
        <v>7</v>
      </c>
      <c r="R132" s="14" t="s">
        <v>8</v>
      </c>
      <c r="S132" s="14" t="s">
        <v>9</v>
      </c>
      <c r="T132" s="14" t="s">
        <v>7</v>
      </c>
      <c r="U132" s="14" t="s">
        <v>8</v>
      </c>
      <c r="V132" s="14" t="s">
        <v>9</v>
      </c>
      <c r="W132" s="14" t="s">
        <v>7</v>
      </c>
      <c r="X132" s="14" t="s">
        <v>8</v>
      </c>
      <c r="Y132" s="14" t="s">
        <v>9</v>
      </c>
      <c r="Z132" s="15" t="s">
        <v>7</v>
      </c>
      <c r="AA132" s="15" t="s">
        <v>8</v>
      </c>
      <c r="AB132" s="15" t="s">
        <v>9</v>
      </c>
      <c r="AC132" s="14" t="s">
        <v>7</v>
      </c>
      <c r="AD132" s="14" t="s">
        <v>8</v>
      </c>
      <c r="AE132" s="14" t="s">
        <v>9</v>
      </c>
      <c r="AF132" s="15" t="s">
        <v>7</v>
      </c>
      <c r="AG132" s="15" t="s">
        <v>8</v>
      </c>
      <c r="AH132" s="15" t="s">
        <v>9</v>
      </c>
      <c r="AI132" s="1"/>
      <c r="AJ132" s="1"/>
      <c r="AK132" s="1"/>
    </row>
    <row r="133" spans="1:37" ht="3" customHeight="1">
      <c r="A133" s="1"/>
      <c r="B133" s="1"/>
      <c r="C133" s="1"/>
      <c r="D133" s="1"/>
      <c r="E133" s="1"/>
      <c r="F133" s="1"/>
      <c r="G133" s="8"/>
      <c r="H133" s="17"/>
      <c r="I133" s="17"/>
      <c r="J133" s="17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17"/>
      <c r="AA133" s="17"/>
      <c r="AB133" s="17"/>
      <c r="AC133" s="8"/>
      <c r="AD133" s="8"/>
      <c r="AE133" s="8"/>
      <c r="AF133" s="17"/>
      <c r="AG133" s="17"/>
      <c r="AH133" s="17"/>
      <c r="AI133" s="1"/>
      <c r="AJ133" s="1"/>
      <c r="AK133" s="1"/>
    </row>
    <row r="134" spans="1:37">
      <c r="A134" s="1"/>
      <c r="B134" s="1"/>
      <c r="C134" s="32">
        <v>1</v>
      </c>
      <c r="D134" s="1"/>
      <c r="E134" s="10">
        <v>54</v>
      </c>
      <c r="F134" s="9" t="s">
        <v>101</v>
      </c>
      <c r="G134" s="9" t="s">
        <v>25</v>
      </c>
      <c r="H134" s="6">
        <v>30</v>
      </c>
      <c r="I134" s="6"/>
      <c r="J134" s="25">
        <v>72</v>
      </c>
      <c r="K134" s="6">
        <v>16</v>
      </c>
      <c r="L134" s="6"/>
      <c r="M134" s="25">
        <v>34</v>
      </c>
      <c r="N134" s="6">
        <v>21</v>
      </c>
      <c r="O134" s="6"/>
      <c r="P134" s="25">
        <v>39</v>
      </c>
      <c r="Q134" s="6">
        <v>16</v>
      </c>
      <c r="R134" s="6"/>
      <c r="S134" s="25">
        <v>41</v>
      </c>
      <c r="T134" s="6">
        <v>18</v>
      </c>
      <c r="U134" s="6"/>
      <c r="V134" s="25">
        <v>38</v>
      </c>
      <c r="W134" s="6">
        <v>21</v>
      </c>
      <c r="X134" s="6"/>
      <c r="Y134" s="25">
        <v>41</v>
      </c>
      <c r="Z134" s="6">
        <v>36</v>
      </c>
      <c r="AA134" s="6"/>
      <c r="AB134" s="25">
        <v>72</v>
      </c>
      <c r="AC134" s="6">
        <v>21</v>
      </c>
      <c r="AD134" s="6"/>
      <c r="AE134" s="25">
        <v>39</v>
      </c>
      <c r="AF134" s="6">
        <v>30</v>
      </c>
      <c r="AG134" s="6">
        <v>39</v>
      </c>
      <c r="AH134" s="25">
        <v>72</v>
      </c>
      <c r="AI134" s="1"/>
      <c r="AJ134" s="33">
        <f>SUM(H134:AH134)</f>
        <v>696</v>
      </c>
      <c r="AK134" s="1"/>
    </row>
    <row r="135" spans="1:37">
      <c r="A135" s="1"/>
      <c r="B135" s="1"/>
      <c r="C135" s="3">
        <v>2</v>
      </c>
      <c r="D135" s="1"/>
      <c r="E135" s="10">
        <v>28</v>
      </c>
      <c r="F135" s="9" t="s">
        <v>98</v>
      </c>
      <c r="G135" s="9" t="s">
        <v>99</v>
      </c>
      <c r="H135" s="6">
        <v>34</v>
      </c>
      <c r="I135" s="6"/>
      <c r="J135" s="28" t="s">
        <v>115</v>
      </c>
      <c r="K135" s="6">
        <v>8</v>
      </c>
      <c r="L135" s="6"/>
      <c r="M135" s="24" t="s">
        <v>45</v>
      </c>
      <c r="N135" s="6">
        <v>18</v>
      </c>
      <c r="O135" s="6"/>
      <c r="P135" s="25">
        <v>41</v>
      </c>
      <c r="Q135" s="6">
        <v>21</v>
      </c>
      <c r="R135" s="6"/>
      <c r="S135" s="25">
        <v>39</v>
      </c>
      <c r="T135" s="6">
        <v>19</v>
      </c>
      <c r="U135" s="6"/>
      <c r="V135" s="25">
        <v>41</v>
      </c>
      <c r="W135" s="6">
        <v>18</v>
      </c>
      <c r="X135" s="6"/>
      <c r="Y135" s="25">
        <v>36</v>
      </c>
      <c r="Z135" s="6">
        <v>41</v>
      </c>
      <c r="AA135" s="6"/>
      <c r="AB135" s="25">
        <v>81</v>
      </c>
      <c r="AC135" s="6">
        <v>19</v>
      </c>
      <c r="AD135" s="6"/>
      <c r="AE135" s="25">
        <v>41</v>
      </c>
      <c r="AF135" s="6">
        <v>41</v>
      </c>
      <c r="AG135" s="6">
        <v>41</v>
      </c>
      <c r="AH135" s="25">
        <v>81</v>
      </c>
      <c r="AI135" s="1"/>
      <c r="AJ135" s="33">
        <f>SUM(H135:AH135)</f>
        <v>620</v>
      </c>
      <c r="AK135" s="1"/>
    </row>
    <row r="136" spans="1:37">
      <c r="A136" s="1"/>
      <c r="B136" s="1"/>
      <c r="C136" s="32">
        <v>3</v>
      </c>
      <c r="D136" s="1"/>
      <c r="E136" s="10">
        <v>21</v>
      </c>
      <c r="F136" s="9" t="s">
        <v>109</v>
      </c>
      <c r="G136" s="9" t="s">
        <v>110</v>
      </c>
      <c r="H136" s="6">
        <v>18</v>
      </c>
      <c r="I136" s="6"/>
      <c r="J136" s="25">
        <v>76</v>
      </c>
      <c r="K136" s="6">
        <v>18</v>
      </c>
      <c r="L136" s="6"/>
      <c r="M136" s="6">
        <v>22</v>
      </c>
      <c r="N136" s="37" t="s">
        <v>115</v>
      </c>
      <c r="O136" s="6"/>
      <c r="P136" s="25">
        <v>32</v>
      </c>
      <c r="Q136" s="6">
        <v>18</v>
      </c>
      <c r="R136" s="6"/>
      <c r="S136" s="25">
        <v>34</v>
      </c>
      <c r="T136" s="6">
        <v>16</v>
      </c>
      <c r="U136" s="6"/>
      <c r="V136" s="6">
        <v>28</v>
      </c>
      <c r="W136" s="6">
        <v>17</v>
      </c>
      <c r="X136" s="6"/>
      <c r="Y136" s="25">
        <v>34</v>
      </c>
      <c r="Z136" s="6">
        <v>34</v>
      </c>
      <c r="AA136" s="6"/>
      <c r="AB136" s="25">
        <v>76</v>
      </c>
      <c r="AC136" s="6">
        <v>11</v>
      </c>
      <c r="AD136" s="6"/>
      <c r="AE136" s="6">
        <v>28</v>
      </c>
      <c r="AF136" s="6">
        <v>22</v>
      </c>
      <c r="AG136" s="6">
        <v>34</v>
      </c>
      <c r="AH136" s="25">
        <v>76</v>
      </c>
      <c r="AI136" s="1"/>
      <c r="AJ136" s="5">
        <f>SUM(H136:AH136)</f>
        <v>594</v>
      </c>
      <c r="AK136" s="1"/>
    </row>
    <row r="137" spans="1:37">
      <c r="A137" s="1"/>
      <c r="B137" s="1"/>
      <c r="C137" s="3">
        <v>4</v>
      </c>
      <c r="D137" s="1"/>
      <c r="E137" s="11">
        <v>50</v>
      </c>
      <c r="F137" s="9" t="s">
        <v>114</v>
      </c>
      <c r="G137" s="9" t="s">
        <v>23</v>
      </c>
      <c r="H137" s="6">
        <v>12</v>
      </c>
      <c r="I137" s="6"/>
      <c r="J137" s="29">
        <v>68</v>
      </c>
      <c r="K137" s="6">
        <v>19</v>
      </c>
      <c r="L137" s="6"/>
      <c r="M137" s="25">
        <v>38</v>
      </c>
      <c r="N137" s="6">
        <v>16</v>
      </c>
      <c r="O137" s="6"/>
      <c r="P137" s="25">
        <v>36</v>
      </c>
      <c r="Q137" s="6">
        <v>15</v>
      </c>
      <c r="R137" s="6"/>
      <c r="S137" s="25">
        <v>32</v>
      </c>
      <c r="T137" s="24" t="s">
        <v>45</v>
      </c>
      <c r="U137" s="6"/>
      <c r="V137" s="34" t="s">
        <v>115</v>
      </c>
      <c r="W137" s="6">
        <v>16</v>
      </c>
      <c r="X137" s="6"/>
      <c r="Y137" s="25">
        <v>32</v>
      </c>
      <c r="Z137" s="6">
        <v>39</v>
      </c>
      <c r="AA137" s="6"/>
      <c r="AB137" s="25">
        <v>68</v>
      </c>
      <c r="AC137" s="6">
        <v>15</v>
      </c>
      <c r="AD137" s="6"/>
      <c r="AE137" s="6">
        <v>22</v>
      </c>
      <c r="AF137" s="6">
        <v>34</v>
      </c>
      <c r="AG137" s="6">
        <v>36</v>
      </c>
      <c r="AH137" s="25">
        <v>68</v>
      </c>
      <c r="AI137" s="1"/>
      <c r="AJ137" s="33">
        <f>SUM(H137:AH137)</f>
        <v>566</v>
      </c>
      <c r="AK137" s="1"/>
    </row>
    <row r="138" spans="1:37">
      <c r="A138" s="1"/>
      <c r="B138" s="1"/>
      <c r="C138" s="32">
        <v>5</v>
      </c>
      <c r="D138" s="1"/>
      <c r="E138" s="10">
        <v>34</v>
      </c>
      <c r="F138" s="9" t="s">
        <v>96</v>
      </c>
      <c r="G138" s="9" t="s">
        <v>97</v>
      </c>
      <c r="H138" s="6">
        <v>36</v>
      </c>
      <c r="I138" s="6"/>
      <c r="J138" s="25">
        <v>64</v>
      </c>
      <c r="K138" s="6">
        <v>18</v>
      </c>
      <c r="L138" s="6"/>
      <c r="M138" s="34" t="s">
        <v>115</v>
      </c>
      <c r="N138" s="6">
        <v>17</v>
      </c>
      <c r="O138" s="6"/>
      <c r="P138" s="37" t="s">
        <v>115</v>
      </c>
      <c r="Q138" s="6">
        <v>11</v>
      </c>
      <c r="R138" s="6"/>
      <c r="S138" s="6">
        <v>28</v>
      </c>
      <c r="T138" s="6">
        <v>17</v>
      </c>
      <c r="U138" s="6"/>
      <c r="V138" s="25">
        <v>34</v>
      </c>
      <c r="W138" s="6">
        <v>14</v>
      </c>
      <c r="X138" s="6"/>
      <c r="Y138" s="25">
        <v>30</v>
      </c>
      <c r="Z138" s="6">
        <v>30</v>
      </c>
      <c r="AA138" s="6"/>
      <c r="AB138" s="25">
        <v>64</v>
      </c>
      <c r="AC138" s="6">
        <v>14</v>
      </c>
      <c r="AD138" s="6"/>
      <c r="AE138" s="25">
        <v>34</v>
      </c>
      <c r="AF138" s="6">
        <v>39</v>
      </c>
      <c r="AG138" s="6">
        <v>32</v>
      </c>
      <c r="AH138" s="25">
        <v>64</v>
      </c>
      <c r="AI138" s="1"/>
      <c r="AJ138" s="33">
        <f>SUM(H138:AH138)</f>
        <v>546</v>
      </c>
      <c r="AK138" s="1"/>
    </row>
    <row r="139" spans="1:37">
      <c r="A139" s="1"/>
      <c r="B139" s="1"/>
      <c r="C139" s="32">
        <v>6</v>
      </c>
      <c r="D139" s="1"/>
      <c r="E139" s="10">
        <v>7</v>
      </c>
      <c r="F139" s="9" t="s">
        <v>113</v>
      </c>
      <c r="G139" s="9" t="s">
        <v>87</v>
      </c>
      <c r="H139" s="6">
        <v>14</v>
      </c>
      <c r="I139" s="6"/>
      <c r="J139" s="6">
        <v>48</v>
      </c>
      <c r="K139" s="6">
        <v>12</v>
      </c>
      <c r="L139" s="6"/>
      <c r="M139" s="6">
        <v>16</v>
      </c>
      <c r="N139" s="6">
        <v>13</v>
      </c>
      <c r="O139" s="6"/>
      <c r="P139" s="25">
        <v>34</v>
      </c>
      <c r="Q139" s="6">
        <v>13</v>
      </c>
      <c r="R139" s="6"/>
      <c r="S139" s="25">
        <v>30</v>
      </c>
      <c r="T139" s="6">
        <v>14</v>
      </c>
      <c r="U139" s="6"/>
      <c r="V139" s="25">
        <v>36</v>
      </c>
      <c r="W139" s="6">
        <v>11</v>
      </c>
      <c r="X139" s="6"/>
      <c r="Y139" s="6">
        <v>24</v>
      </c>
      <c r="Z139" s="6">
        <v>28</v>
      </c>
      <c r="AA139" s="6"/>
      <c r="AB139" s="6">
        <v>56</v>
      </c>
      <c r="AC139" s="6">
        <v>16</v>
      </c>
      <c r="AD139" s="6"/>
      <c r="AE139" s="25">
        <v>30</v>
      </c>
      <c r="AF139" s="6">
        <v>28</v>
      </c>
      <c r="AG139" s="6">
        <v>30</v>
      </c>
      <c r="AH139" s="6">
        <v>48</v>
      </c>
      <c r="AI139" s="1"/>
      <c r="AJ139" s="33">
        <f>SUM(H139:AH139)</f>
        <v>501</v>
      </c>
      <c r="AK139" s="1"/>
    </row>
    <row r="140" spans="1:37">
      <c r="A140" s="1"/>
      <c r="B140" s="1"/>
      <c r="C140" s="32">
        <v>7</v>
      </c>
      <c r="D140" s="1"/>
      <c r="E140" s="10">
        <v>96</v>
      </c>
      <c r="F140" s="9" t="s">
        <v>141</v>
      </c>
      <c r="G140" s="9" t="s">
        <v>107</v>
      </c>
      <c r="H140" s="6">
        <v>22</v>
      </c>
      <c r="I140" s="6"/>
      <c r="J140" s="6">
        <v>52</v>
      </c>
      <c r="K140" s="6">
        <v>9</v>
      </c>
      <c r="L140" s="6"/>
      <c r="M140" s="34" t="s">
        <v>115</v>
      </c>
      <c r="N140" s="6">
        <v>11</v>
      </c>
      <c r="O140" s="6"/>
      <c r="P140" s="6">
        <v>22</v>
      </c>
      <c r="Q140" s="6">
        <v>12</v>
      </c>
      <c r="R140" s="6"/>
      <c r="S140" s="6">
        <v>16</v>
      </c>
      <c r="T140" s="6">
        <v>13</v>
      </c>
      <c r="U140" s="6"/>
      <c r="V140" s="25">
        <v>30</v>
      </c>
      <c r="W140" s="6">
        <v>15</v>
      </c>
      <c r="X140" s="6"/>
      <c r="Y140" s="6">
        <v>28</v>
      </c>
      <c r="Z140" s="6">
        <v>26</v>
      </c>
      <c r="AA140" s="6"/>
      <c r="AB140" s="25">
        <v>60</v>
      </c>
      <c r="AC140" s="6">
        <v>18</v>
      </c>
      <c r="AD140" s="6"/>
      <c r="AE140" s="25">
        <v>36</v>
      </c>
      <c r="AF140" s="6">
        <v>36</v>
      </c>
      <c r="AG140" s="38" t="s">
        <v>115</v>
      </c>
      <c r="AH140" s="6">
        <v>56</v>
      </c>
      <c r="AI140" s="1"/>
      <c r="AJ140" s="33">
        <f>SUM(H140:AH140)</f>
        <v>462</v>
      </c>
      <c r="AK140" s="1"/>
    </row>
    <row r="141" spans="1:37">
      <c r="A141" s="1"/>
      <c r="B141" s="1"/>
      <c r="C141" s="32">
        <v>8</v>
      </c>
      <c r="D141" s="1"/>
      <c r="E141" s="10">
        <v>3</v>
      </c>
      <c r="F141" s="9" t="s">
        <v>108</v>
      </c>
      <c r="G141" s="9" t="s">
        <v>106</v>
      </c>
      <c r="H141" s="6">
        <v>20</v>
      </c>
      <c r="I141" s="6"/>
      <c r="J141" s="25">
        <v>60</v>
      </c>
      <c r="K141" s="6">
        <v>16</v>
      </c>
      <c r="L141" s="6"/>
      <c r="M141" s="25">
        <v>36</v>
      </c>
      <c r="N141" s="6">
        <v>15</v>
      </c>
      <c r="O141" s="6"/>
      <c r="P141" s="25">
        <v>30</v>
      </c>
      <c r="Q141" s="6">
        <v>20</v>
      </c>
      <c r="R141" s="6"/>
      <c r="S141" s="6">
        <v>26</v>
      </c>
      <c r="T141" s="6">
        <v>12</v>
      </c>
      <c r="U141" s="6"/>
      <c r="V141" s="24" t="s">
        <v>45</v>
      </c>
      <c r="W141" s="6">
        <v>13</v>
      </c>
      <c r="X141" s="6"/>
      <c r="Y141" s="6">
        <v>26</v>
      </c>
      <c r="Z141" s="6">
        <v>24</v>
      </c>
      <c r="AA141" s="6"/>
      <c r="AB141" s="24" t="s">
        <v>45</v>
      </c>
      <c r="AC141" s="6">
        <v>12</v>
      </c>
      <c r="AD141" s="6"/>
      <c r="AE141" s="25">
        <v>32</v>
      </c>
      <c r="AF141" s="6">
        <v>21</v>
      </c>
      <c r="AG141" s="6">
        <v>22</v>
      </c>
      <c r="AH141" s="6">
        <v>36</v>
      </c>
      <c r="AI141" s="1"/>
      <c r="AJ141" s="33">
        <f>SUM(H141:AH141)</f>
        <v>421</v>
      </c>
      <c r="AK141" s="1"/>
    </row>
    <row r="142" spans="1:37">
      <c r="A142" s="1"/>
      <c r="B142" s="1"/>
      <c r="C142" s="32">
        <v>9</v>
      </c>
      <c r="D142" s="1"/>
      <c r="E142" s="10">
        <v>24</v>
      </c>
      <c r="F142" s="9" t="s">
        <v>103</v>
      </c>
      <c r="G142" s="9" t="s">
        <v>104</v>
      </c>
      <c r="H142" s="6">
        <v>26</v>
      </c>
      <c r="I142" s="6"/>
      <c r="J142" s="13">
        <v>36</v>
      </c>
      <c r="K142" s="6">
        <v>14</v>
      </c>
      <c r="L142" s="6"/>
      <c r="M142" s="25">
        <v>26</v>
      </c>
      <c r="N142" s="6">
        <v>10</v>
      </c>
      <c r="O142" s="6"/>
      <c r="P142" s="6">
        <v>18</v>
      </c>
      <c r="Q142" s="6">
        <v>9</v>
      </c>
      <c r="R142" s="6"/>
      <c r="S142" s="6">
        <v>20</v>
      </c>
      <c r="T142" s="6">
        <v>16</v>
      </c>
      <c r="U142" s="6"/>
      <c r="V142" s="6">
        <v>26</v>
      </c>
      <c r="W142" s="24" t="s">
        <v>45</v>
      </c>
      <c r="X142" s="6"/>
      <c r="Y142" s="24" t="s">
        <v>45</v>
      </c>
      <c r="Z142" s="6">
        <v>20</v>
      </c>
      <c r="AA142" s="6"/>
      <c r="AB142" s="6">
        <v>52</v>
      </c>
      <c r="AC142" s="6">
        <v>17</v>
      </c>
      <c r="AD142" s="6"/>
      <c r="AE142" s="6">
        <v>26</v>
      </c>
      <c r="AF142" s="6">
        <v>18</v>
      </c>
      <c r="AG142" s="6">
        <v>26</v>
      </c>
      <c r="AH142" s="25">
        <v>60</v>
      </c>
      <c r="AI142" s="1"/>
      <c r="AJ142" s="33">
        <f>SUM(H142:AH142)</f>
        <v>420</v>
      </c>
      <c r="AK142" s="1"/>
    </row>
    <row r="143" spans="1:37">
      <c r="A143" s="1"/>
      <c r="B143" s="1"/>
      <c r="C143" s="32">
        <v>10</v>
      </c>
      <c r="D143" s="1"/>
      <c r="E143" s="10">
        <v>40</v>
      </c>
      <c r="F143" s="9" t="s">
        <v>94</v>
      </c>
      <c r="G143" s="9" t="s">
        <v>95</v>
      </c>
      <c r="H143" s="6">
        <v>41</v>
      </c>
      <c r="I143" s="6"/>
      <c r="J143" s="25">
        <v>81</v>
      </c>
      <c r="K143" s="6">
        <v>21</v>
      </c>
      <c r="L143" s="6"/>
      <c r="M143" s="25">
        <v>41</v>
      </c>
      <c r="N143" s="6">
        <v>19</v>
      </c>
      <c r="O143" s="6"/>
      <c r="P143" s="6">
        <v>20</v>
      </c>
      <c r="Q143" s="6">
        <v>17</v>
      </c>
      <c r="R143" s="6"/>
      <c r="S143" s="25">
        <v>36</v>
      </c>
      <c r="T143" s="6">
        <v>21</v>
      </c>
      <c r="U143" s="6"/>
      <c r="V143" s="25">
        <v>32</v>
      </c>
      <c r="W143" s="6">
        <v>19</v>
      </c>
      <c r="X143" s="6"/>
      <c r="Y143" s="25">
        <v>38</v>
      </c>
      <c r="Z143" s="6">
        <v>32</v>
      </c>
      <c r="AA143" s="6"/>
      <c r="AB143" s="34" t="s">
        <v>115</v>
      </c>
      <c r="AC143" s="38" t="s">
        <v>115</v>
      </c>
      <c r="AD143" s="6"/>
      <c r="AE143" s="38" t="s">
        <v>115</v>
      </c>
      <c r="AF143" s="6"/>
      <c r="AG143" s="6"/>
      <c r="AH143" s="6"/>
      <c r="AI143" s="1"/>
      <c r="AJ143" s="33">
        <f>SUM(H143:AH143)</f>
        <v>418</v>
      </c>
      <c r="AK143" s="1"/>
    </row>
    <row r="144" spans="1:37">
      <c r="A144" s="1"/>
      <c r="B144" s="1"/>
      <c r="C144" s="32">
        <v>11</v>
      </c>
      <c r="D144" s="1"/>
      <c r="E144" s="10">
        <v>74</v>
      </c>
      <c r="F144" s="9" t="s">
        <v>160</v>
      </c>
      <c r="G144" s="9" t="s">
        <v>87</v>
      </c>
      <c r="H144" s="6"/>
      <c r="I144" s="6"/>
      <c r="J144" s="13"/>
      <c r="K144" s="6">
        <v>11</v>
      </c>
      <c r="L144" s="6"/>
      <c r="M144" s="25">
        <v>32</v>
      </c>
      <c r="N144" s="6">
        <v>12</v>
      </c>
      <c r="O144" s="6"/>
      <c r="P144" s="6">
        <v>24</v>
      </c>
      <c r="Q144" s="6">
        <v>10</v>
      </c>
      <c r="R144" s="6"/>
      <c r="S144" s="6">
        <v>24</v>
      </c>
      <c r="T144" s="6">
        <v>11</v>
      </c>
      <c r="U144" s="6"/>
      <c r="V144" s="24" t="s">
        <v>45</v>
      </c>
      <c r="W144" s="6">
        <v>12</v>
      </c>
      <c r="X144" s="6"/>
      <c r="Y144" s="6">
        <v>22</v>
      </c>
      <c r="Z144" s="6">
        <v>22</v>
      </c>
      <c r="AA144" s="6"/>
      <c r="AB144" s="24" t="s">
        <v>45</v>
      </c>
      <c r="AC144" s="6">
        <v>13</v>
      </c>
      <c r="AD144" s="6"/>
      <c r="AE144" s="6">
        <v>24</v>
      </c>
      <c r="AF144" s="6">
        <v>26</v>
      </c>
      <c r="AG144" s="6">
        <v>24</v>
      </c>
      <c r="AH144" s="6">
        <v>52</v>
      </c>
      <c r="AI144" s="1"/>
      <c r="AJ144" s="33">
        <f>SUM(H144:AH144)</f>
        <v>319</v>
      </c>
      <c r="AK144" s="1"/>
    </row>
    <row r="145" spans="1:37">
      <c r="A145" s="1"/>
      <c r="B145" s="1"/>
      <c r="C145" s="32">
        <v>12</v>
      </c>
      <c r="D145" s="1"/>
      <c r="E145" s="10">
        <v>15</v>
      </c>
      <c r="F145" s="9" t="s">
        <v>100</v>
      </c>
      <c r="G145" s="9" t="s">
        <v>36</v>
      </c>
      <c r="H145" s="6">
        <v>32</v>
      </c>
      <c r="I145" s="6"/>
      <c r="J145" s="6">
        <v>44</v>
      </c>
      <c r="K145" s="6">
        <v>6</v>
      </c>
      <c r="L145" s="6"/>
      <c r="M145" s="25">
        <v>28</v>
      </c>
      <c r="N145" s="6"/>
      <c r="O145" s="6"/>
      <c r="P145" s="6"/>
      <c r="Q145" s="6">
        <v>8</v>
      </c>
      <c r="R145" s="6"/>
      <c r="S145" s="6">
        <v>18</v>
      </c>
      <c r="T145" s="6"/>
      <c r="U145" s="6"/>
      <c r="V145" s="6"/>
      <c r="W145" s="6"/>
      <c r="X145" s="6"/>
      <c r="Y145" s="6"/>
      <c r="Z145" s="6"/>
      <c r="AA145" s="6"/>
      <c r="AB145" s="6"/>
      <c r="AC145" s="6">
        <v>11</v>
      </c>
      <c r="AD145" s="6"/>
      <c r="AE145" s="38" t="s">
        <v>115</v>
      </c>
      <c r="AF145" s="6">
        <v>32</v>
      </c>
      <c r="AG145" s="6">
        <v>20</v>
      </c>
      <c r="AH145" s="6">
        <v>44</v>
      </c>
      <c r="AI145" s="1"/>
      <c r="AJ145" s="33">
        <f>SUM(H145:AH145)</f>
        <v>243</v>
      </c>
      <c r="AK145" s="1"/>
    </row>
    <row r="146" spans="1:37">
      <c r="A146" s="1"/>
      <c r="B146" s="1"/>
      <c r="C146" s="3">
        <v>13</v>
      </c>
      <c r="D146" s="1"/>
      <c r="E146" s="11">
        <v>427</v>
      </c>
      <c r="F146" s="9" t="s">
        <v>102</v>
      </c>
      <c r="G146" s="9" t="s">
        <v>97</v>
      </c>
      <c r="H146" s="6">
        <v>28</v>
      </c>
      <c r="I146" s="6"/>
      <c r="J146" s="6">
        <v>40</v>
      </c>
      <c r="K146" s="6">
        <v>7</v>
      </c>
      <c r="L146" s="6"/>
      <c r="M146" s="6">
        <v>20</v>
      </c>
      <c r="N146" s="6">
        <v>14</v>
      </c>
      <c r="O146" s="6"/>
      <c r="P146" s="6">
        <v>26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1"/>
      <c r="AJ146" s="33">
        <f>SUM(H146:AH146)</f>
        <v>135</v>
      </c>
      <c r="AK146" s="1"/>
    </row>
    <row r="147" spans="1:37">
      <c r="A147" s="1"/>
      <c r="B147" s="1"/>
      <c r="C147" s="3">
        <v>14</v>
      </c>
      <c r="D147" s="1"/>
      <c r="E147" s="10">
        <v>4</v>
      </c>
      <c r="F147" s="9" t="s">
        <v>159</v>
      </c>
      <c r="G147" s="9" t="s">
        <v>87</v>
      </c>
      <c r="H147" s="6"/>
      <c r="I147" s="6"/>
      <c r="J147" s="6"/>
      <c r="K147" s="6">
        <v>13</v>
      </c>
      <c r="L147" s="6"/>
      <c r="M147" s="25">
        <v>30</v>
      </c>
      <c r="N147" s="6">
        <v>9</v>
      </c>
      <c r="O147" s="6"/>
      <c r="P147" s="6">
        <v>28</v>
      </c>
      <c r="Q147" s="6">
        <v>14</v>
      </c>
      <c r="R147" s="6"/>
      <c r="S147" s="6">
        <v>22</v>
      </c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1"/>
      <c r="AJ147" s="33">
        <f>SUM(H147:AH147)</f>
        <v>116</v>
      </c>
      <c r="AK147" s="1"/>
    </row>
    <row r="148" spans="1:37">
      <c r="A148" s="1"/>
      <c r="B148" s="1"/>
      <c r="C148" s="3">
        <v>15</v>
      </c>
      <c r="D148" s="1"/>
      <c r="E148" s="11">
        <v>22</v>
      </c>
      <c r="F148" s="9" t="s">
        <v>111</v>
      </c>
      <c r="G148" s="9" t="s">
        <v>112</v>
      </c>
      <c r="H148" s="6">
        <v>16</v>
      </c>
      <c r="I148" s="6"/>
      <c r="J148" s="6">
        <v>56</v>
      </c>
      <c r="K148" s="6">
        <v>5</v>
      </c>
      <c r="L148" s="6"/>
      <c r="M148" s="6">
        <v>18</v>
      </c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1"/>
      <c r="AJ148" s="33">
        <f>SUM(H148:AH148)</f>
        <v>95</v>
      </c>
      <c r="AK148" s="1"/>
    </row>
    <row r="149" spans="1:37">
      <c r="A149" s="1"/>
      <c r="B149" s="1"/>
      <c r="C149" s="3">
        <v>16</v>
      </c>
      <c r="D149" s="1"/>
      <c r="E149" s="10">
        <v>20</v>
      </c>
      <c r="F149" s="9" t="s">
        <v>229</v>
      </c>
      <c r="G149" s="9" t="s">
        <v>95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>
        <v>24</v>
      </c>
      <c r="AG149" s="6">
        <v>28</v>
      </c>
      <c r="AH149" s="6">
        <v>40</v>
      </c>
      <c r="AI149" s="1"/>
      <c r="AJ149" s="5">
        <f>SUM(H149:AH149)</f>
        <v>92</v>
      </c>
      <c r="AK149" s="1"/>
    </row>
    <row r="150" spans="1:37" s="5" customFormat="1">
      <c r="A150" s="8"/>
      <c r="B150" s="8"/>
      <c r="C150" s="3">
        <v>17</v>
      </c>
      <c r="D150" s="8"/>
      <c r="E150" s="11">
        <v>25</v>
      </c>
      <c r="F150" s="9" t="s">
        <v>105</v>
      </c>
      <c r="G150" s="9" t="s">
        <v>106</v>
      </c>
      <c r="H150" s="6">
        <v>24</v>
      </c>
      <c r="I150" s="6"/>
      <c r="J150" s="6">
        <v>32</v>
      </c>
      <c r="K150" s="6"/>
      <c r="L150" s="6"/>
      <c r="M150" s="6"/>
      <c r="N150" s="6">
        <v>8</v>
      </c>
      <c r="O150" s="6"/>
      <c r="P150" s="24" t="s">
        <v>45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8"/>
      <c r="AJ150" s="33">
        <f>SUM(H150:AH150)</f>
        <v>64</v>
      </c>
      <c r="AK150" s="8"/>
    </row>
    <row r="151" spans="1:37">
      <c r="A151" s="1"/>
      <c r="B151" s="1"/>
      <c r="C151" s="3">
        <v>18</v>
      </c>
      <c r="D151" s="1"/>
      <c r="E151" s="10">
        <v>27</v>
      </c>
      <c r="F151" s="9" t="s">
        <v>161</v>
      </c>
      <c r="G151" s="9" t="s">
        <v>87</v>
      </c>
      <c r="H151" s="6"/>
      <c r="I151" s="6"/>
      <c r="J151" s="13"/>
      <c r="K151" s="6">
        <v>10</v>
      </c>
      <c r="L151" s="6"/>
      <c r="M151" s="25">
        <v>24</v>
      </c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1"/>
      <c r="AJ151">
        <f>SUM(H151:AH151)</f>
        <v>34</v>
      </c>
      <c r="AK151" s="1"/>
    </row>
    <row r="152" spans="1:37">
      <c r="A152" s="1"/>
      <c r="B152" s="1"/>
      <c r="C152" s="1"/>
      <c r="D152" s="1"/>
      <c r="E152" s="1"/>
      <c r="F152" s="1"/>
      <c r="G152" s="8"/>
      <c r="H152" s="1"/>
      <c r="I152" s="1"/>
      <c r="J152" s="1"/>
      <c r="K152" s="1"/>
      <c r="L152" s="1"/>
      <c r="M152" s="8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8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</row>
    <row r="154" spans="1:37" ht="23.4">
      <c r="A154" s="48" t="s">
        <v>19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</row>
    <row r="155" spans="1:37">
      <c r="A155" s="1"/>
      <c r="B155" s="1"/>
      <c r="C155" s="2" t="s">
        <v>4</v>
      </c>
      <c r="D155" s="2"/>
      <c r="E155" s="2" t="s">
        <v>0</v>
      </c>
      <c r="F155" s="2" t="s">
        <v>5</v>
      </c>
      <c r="G155" s="16" t="s">
        <v>21</v>
      </c>
      <c r="H155" s="49">
        <v>43603</v>
      </c>
      <c r="I155" s="49"/>
      <c r="J155" s="49"/>
      <c r="K155" s="50">
        <v>43617</v>
      </c>
      <c r="L155" s="50"/>
      <c r="M155" s="50"/>
      <c r="N155" s="50">
        <v>43645</v>
      </c>
      <c r="O155" s="50"/>
      <c r="P155" s="50"/>
      <c r="Q155" s="50">
        <v>43659</v>
      </c>
      <c r="R155" s="50"/>
      <c r="S155" s="50"/>
      <c r="T155" s="50">
        <v>43666</v>
      </c>
      <c r="U155" s="50"/>
      <c r="V155" s="50"/>
      <c r="W155" s="50">
        <v>43673</v>
      </c>
      <c r="X155" s="51"/>
      <c r="Y155" s="51"/>
      <c r="Z155" s="49">
        <v>43687</v>
      </c>
      <c r="AA155" s="47"/>
      <c r="AB155" s="47"/>
      <c r="AC155" s="50">
        <v>43701</v>
      </c>
      <c r="AD155" s="51"/>
      <c r="AE155" s="51"/>
      <c r="AF155" s="49">
        <v>43722</v>
      </c>
      <c r="AG155" s="47"/>
      <c r="AH155" s="47"/>
      <c r="AI155" s="8"/>
      <c r="AJ155" s="7" t="s">
        <v>6</v>
      </c>
      <c r="AK155" s="1"/>
    </row>
    <row r="156" spans="1:37">
      <c r="A156" s="1"/>
      <c r="B156" s="1"/>
      <c r="C156" s="2"/>
      <c r="D156" s="2"/>
      <c r="E156" s="2"/>
      <c r="F156" s="2"/>
      <c r="G156" s="16"/>
      <c r="H156" s="15" t="s">
        <v>7</v>
      </c>
      <c r="I156" s="15" t="s">
        <v>8</v>
      </c>
      <c r="J156" s="15" t="s">
        <v>9</v>
      </c>
      <c r="K156" s="14" t="s">
        <v>7</v>
      </c>
      <c r="L156" s="14" t="s">
        <v>8</v>
      </c>
      <c r="M156" s="14" t="s">
        <v>9</v>
      </c>
      <c r="N156" s="14" t="s">
        <v>7</v>
      </c>
      <c r="O156" s="14" t="s">
        <v>8</v>
      </c>
      <c r="P156" s="14" t="s">
        <v>9</v>
      </c>
      <c r="Q156" s="14" t="s">
        <v>7</v>
      </c>
      <c r="R156" s="14" t="s">
        <v>8</v>
      </c>
      <c r="S156" s="14" t="s">
        <v>9</v>
      </c>
      <c r="T156" s="14" t="s">
        <v>7</v>
      </c>
      <c r="U156" s="14" t="s">
        <v>8</v>
      </c>
      <c r="V156" s="14" t="s">
        <v>9</v>
      </c>
      <c r="W156" s="14" t="s">
        <v>7</v>
      </c>
      <c r="X156" s="14" t="s">
        <v>8</v>
      </c>
      <c r="Y156" s="14" t="s">
        <v>9</v>
      </c>
      <c r="Z156" s="15" t="s">
        <v>7</v>
      </c>
      <c r="AA156" s="15" t="s">
        <v>8</v>
      </c>
      <c r="AB156" s="15" t="s">
        <v>9</v>
      </c>
      <c r="AC156" s="14" t="s">
        <v>7</v>
      </c>
      <c r="AD156" s="14" t="s">
        <v>8</v>
      </c>
      <c r="AE156" s="14" t="s">
        <v>9</v>
      </c>
      <c r="AF156" s="15" t="s">
        <v>7</v>
      </c>
      <c r="AG156" s="15" t="s">
        <v>8</v>
      </c>
      <c r="AH156" s="15" t="s">
        <v>9</v>
      </c>
      <c r="AI156" s="1"/>
      <c r="AJ156" s="1"/>
      <c r="AK156" s="1"/>
    </row>
    <row r="157" spans="1:37" ht="3.75" customHeight="1">
      <c r="A157" s="1"/>
      <c r="B157" s="1"/>
      <c r="C157" s="1"/>
      <c r="D157" s="1"/>
      <c r="E157" s="1"/>
      <c r="F157" s="1"/>
      <c r="G157" s="8"/>
      <c r="H157" s="17"/>
      <c r="I157" s="17"/>
      <c r="J157" s="17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17"/>
      <c r="AA157" s="17"/>
      <c r="AB157" s="17"/>
      <c r="AC157" s="8"/>
      <c r="AD157" s="8"/>
      <c r="AE157" s="8"/>
      <c r="AF157" s="17"/>
      <c r="AG157" s="17"/>
      <c r="AH157" s="17"/>
      <c r="AI157" s="1"/>
      <c r="AJ157" s="1"/>
      <c r="AK157" s="1"/>
    </row>
    <row r="158" spans="1:37">
      <c r="A158" s="1"/>
      <c r="B158" s="1"/>
      <c r="C158" s="3">
        <v>1</v>
      </c>
      <c r="D158" s="1"/>
      <c r="E158" s="10">
        <v>17</v>
      </c>
      <c r="F158" s="9" t="s">
        <v>117</v>
      </c>
      <c r="G158" s="9" t="s">
        <v>118</v>
      </c>
      <c r="H158" s="6">
        <v>39</v>
      </c>
      <c r="I158" s="6"/>
      <c r="J158" s="25">
        <v>73</v>
      </c>
      <c r="K158" s="6">
        <v>21</v>
      </c>
      <c r="L158" s="6"/>
      <c r="M158" s="25">
        <v>37</v>
      </c>
      <c r="N158" s="6">
        <v>20</v>
      </c>
      <c r="O158" s="6"/>
      <c r="P158" s="25">
        <v>37</v>
      </c>
      <c r="Q158" s="6">
        <v>21</v>
      </c>
      <c r="R158" s="6"/>
      <c r="S158" s="6">
        <v>28</v>
      </c>
      <c r="T158" s="6">
        <v>21</v>
      </c>
      <c r="U158" s="6"/>
      <c r="V158" s="25">
        <v>41</v>
      </c>
      <c r="W158" s="6">
        <v>21</v>
      </c>
      <c r="X158" s="6"/>
      <c r="Y158" s="25">
        <v>35</v>
      </c>
      <c r="Z158" s="6">
        <v>41</v>
      </c>
      <c r="AA158" s="6"/>
      <c r="AB158" s="25">
        <v>81</v>
      </c>
      <c r="AC158" s="6">
        <v>20</v>
      </c>
      <c r="AD158" s="6"/>
      <c r="AE158" s="25">
        <v>37</v>
      </c>
      <c r="AF158" s="6">
        <v>41</v>
      </c>
      <c r="AG158" s="6">
        <v>41</v>
      </c>
      <c r="AH158" s="25">
        <v>81</v>
      </c>
      <c r="AI158" s="1"/>
      <c r="AJ158" s="33">
        <f>SUM(H158:AH158)</f>
        <v>736</v>
      </c>
      <c r="AK158" s="1"/>
    </row>
    <row r="159" spans="1:37">
      <c r="A159" s="1"/>
      <c r="B159" s="1"/>
      <c r="C159" s="32">
        <v>2</v>
      </c>
      <c r="D159" s="1"/>
      <c r="E159" s="10">
        <v>16</v>
      </c>
      <c r="F159" s="9" t="s">
        <v>119</v>
      </c>
      <c r="G159" s="9" t="s">
        <v>23</v>
      </c>
      <c r="H159" s="6">
        <v>36</v>
      </c>
      <c r="I159" s="6"/>
      <c r="J159" s="25">
        <v>76</v>
      </c>
      <c r="K159" s="6">
        <v>18</v>
      </c>
      <c r="L159" s="6"/>
      <c r="M159" s="25">
        <v>41</v>
      </c>
      <c r="N159" s="6">
        <v>17</v>
      </c>
      <c r="O159" s="6"/>
      <c r="P159" s="6">
        <v>30</v>
      </c>
      <c r="Q159" s="6">
        <v>17</v>
      </c>
      <c r="R159" s="6"/>
      <c r="S159" s="25">
        <v>34</v>
      </c>
      <c r="T159" s="6">
        <v>18</v>
      </c>
      <c r="U159" s="6"/>
      <c r="V159" s="25">
        <v>34</v>
      </c>
      <c r="W159" s="6">
        <v>18</v>
      </c>
      <c r="X159" s="6"/>
      <c r="Y159" s="25">
        <v>32</v>
      </c>
      <c r="Z159" s="6">
        <v>28</v>
      </c>
      <c r="AA159" s="6"/>
      <c r="AB159" s="25">
        <v>72</v>
      </c>
      <c r="AC159" s="6">
        <v>18</v>
      </c>
      <c r="AD159" s="6"/>
      <c r="AE159" s="25">
        <v>35</v>
      </c>
      <c r="AF159" s="6">
        <v>36</v>
      </c>
      <c r="AG159" s="6">
        <v>35</v>
      </c>
      <c r="AH159" s="25">
        <v>77</v>
      </c>
      <c r="AI159" s="1"/>
      <c r="AJ159" s="33">
        <f>SUM(H159:AH159)</f>
        <v>672</v>
      </c>
      <c r="AK159" s="1"/>
    </row>
    <row r="160" spans="1:37">
      <c r="A160" s="1"/>
      <c r="B160" s="1"/>
      <c r="C160" s="32">
        <v>3</v>
      </c>
      <c r="D160" s="1"/>
      <c r="E160" s="10">
        <v>3</v>
      </c>
      <c r="F160" s="9" t="s">
        <v>116</v>
      </c>
      <c r="G160" s="9" t="s">
        <v>39</v>
      </c>
      <c r="H160" s="6">
        <v>41</v>
      </c>
      <c r="I160" s="6"/>
      <c r="J160" s="25">
        <v>81</v>
      </c>
      <c r="K160" s="6">
        <v>19</v>
      </c>
      <c r="L160" s="6"/>
      <c r="M160" s="25">
        <v>39</v>
      </c>
      <c r="N160" s="6">
        <v>21</v>
      </c>
      <c r="O160" s="6"/>
      <c r="P160" s="25">
        <v>41</v>
      </c>
      <c r="Q160" s="6">
        <v>19</v>
      </c>
      <c r="R160" s="6"/>
      <c r="S160" s="25">
        <v>41</v>
      </c>
      <c r="T160" s="6">
        <v>15</v>
      </c>
      <c r="U160" s="6"/>
      <c r="V160" s="25">
        <v>38</v>
      </c>
      <c r="W160" s="6">
        <v>19</v>
      </c>
      <c r="X160" s="6"/>
      <c r="Y160" s="25">
        <v>39</v>
      </c>
      <c r="Z160" s="6">
        <v>38</v>
      </c>
      <c r="AA160" s="6"/>
      <c r="AB160" s="24" t="s">
        <v>45</v>
      </c>
      <c r="AC160" s="6">
        <v>19</v>
      </c>
      <c r="AD160" s="6"/>
      <c r="AE160" s="25">
        <v>41</v>
      </c>
      <c r="AF160" s="6">
        <v>38</v>
      </c>
      <c r="AG160" s="6">
        <v>30</v>
      </c>
      <c r="AH160" s="6">
        <v>52</v>
      </c>
      <c r="AI160" s="1"/>
      <c r="AJ160" s="5">
        <f>SUM(H160:AH160)</f>
        <v>631</v>
      </c>
      <c r="AK160" s="1"/>
    </row>
    <row r="161" spans="1:37" s="5" customFormat="1">
      <c r="A161" s="8"/>
      <c r="B161" s="8"/>
      <c r="C161" s="3">
        <v>4</v>
      </c>
      <c r="D161" s="8"/>
      <c r="E161" s="10">
        <v>5</v>
      </c>
      <c r="F161" s="9" t="s">
        <v>120</v>
      </c>
      <c r="G161" s="9" t="s">
        <v>30</v>
      </c>
      <c r="H161" s="6">
        <v>34</v>
      </c>
      <c r="I161" s="6"/>
      <c r="J161" s="25">
        <v>64</v>
      </c>
      <c r="K161" s="6">
        <v>14</v>
      </c>
      <c r="L161" s="6"/>
      <c r="M161" s="6">
        <v>28</v>
      </c>
      <c r="N161" s="24" t="s">
        <v>45</v>
      </c>
      <c r="O161" s="6"/>
      <c r="P161" s="24" t="s">
        <v>45</v>
      </c>
      <c r="Q161" s="6">
        <v>14</v>
      </c>
      <c r="R161" s="6"/>
      <c r="S161" s="25">
        <v>30</v>
      </c>
      <c r="T161" s="6">
        <v>15</v>
      </c>
      <c r="U161" s="6"/>
      <c r="V161" s="25">
        <v>32</v>
      </c>
      <c r="W161" s="6">
        <v>13</v>
      </c>
      <c r="X161" s="6"/>
      <c r="Y161" s="6">
        <v>28</v>
      </c>
      <c r="Z161" s="6">
        <v>26</v>
      </c>
      <c r="AA161" s="6"/>
      <c r="AB161" s="6">
        <v>56</v>
      </c>
      <c r="AC161" s="24" t="s">
        <v>45</v>
      </c>
      <c r="AD161" s="6"/>
      <c r="AE161" s="25">
        <v>32</v>
      </c>
      <c r="AF161" s="6">
        <v>28</v>
      </c>
      <c r="AG161" s="6">
        <v>24</v>
      </c>
      <c r="AH161" s="25">
        <v>60</v>
      </c>
      <c r="AI161" s="8"/>
      <c r="AJ161" s="5">
        <f>SUM(H161:AH161)</f>
        <v>498</v>
      </c>
      <c r="AK161" s="8"/>
    </row>
    <row r="162" spans="1:37">
      <c r="A162" s="1"/>
      <c r="B162" s="1"/>
      <c r="C162" s="3">
        <v>5</v>
      </c>
      <c r="D162" s="1"/>
      <c r="E162" s="10">
        <v>19</v>
      </c>
      <c r="F162" s="9" t="s">
        <v>121</v>
      </c>
      <c r="G162" s="9" t="s">
        <v>52</v>
      </c>
      <c r="H162" s="6">
        <v>32</v>
      </c>
      <c r="I162" s="6"/>
      <c r="J162" s="25">
        <v>68</v>
      </c>
      <c r="K162" s="6">
        <v>13</v>
      </c>
      <c r="L162" s="6"/>
      <c r="M162" s="25">
        <v>32</v>
      </c>
      <c r="N162" s="6">
        <v>16</v>
      </c>
      <c r="O162" s="6"/>
      <c r="P162" s="25">
        <v>34</v>
      </c>
      <c r="Q162" s="6">
        <v>16</v>
      </c>
      <c r="R162" s="6"/>
      <c r="S162" s="25">
        <v>36</v>
      </c>
      <c r="T162" s="6">
        <v>16</v>
      </c>
      <c r="U162" s="6"/>
      <c r="V162" s="25">
        <v>36</v>
      </c>
      <c r="W162" s="6">
        <v>14</v>
      </c>
      <c r="X162" s="6"/>
      <c r="Y162" s="25">
        <v>30</v>
      </c>
      <c r="Z162" s="6">
        <v>34</v>
      </c>
      <c r="AA162" s="6"/>
      <c r="AB162" s="25">
        <v>76</v>
      </c>
      <c r="AC162" s="6">
        <v>17</v>
      </c>
      <c r="AD162" s="6"/>
      <c r="AE162" s="6">
        <v>26</v>
      </c>
      <c r="AF162" s="24" t="s">
        <v>45</v>
      </c>
      <c r="AG162" s="24" t="s">
        <v>45</v>
      </c>
      <c r="AH162" s="24" t="s">
        <v>45</v>
      </c>
      <c r="AI162" s="1"/>
      <c r="AJ162">
        <f>SUM(H162:AH162)</f>
        <v>496</v>
      </c>
      <c r="AK162" s="1"/>
    </row>
    <row r="163" spans="1:37">
      <c r="A163" s="1"/>
      <c r="B163" s="1"/>
      <c r="C163" s="3">
        <v>6</v>
      </c>
      <c r="D163" s="1"/>
      <c r="E163" s="11">
        <v>121</v>
      </c>
      <c r="F163" s="9" t="s">
        <v>191</v>
      </c>
      <c r="G163" s="9" t="s">
        <v>158</v>
      </c>
      <c r="H163" s="6"/>
      <c r="I163" s="6"/>
      <c r="J163" s="6"/>
      <c r="K163" s="6"/>
      <c r="L163" s="6"/>
      <c r="M163" s="6"/>
      <c r="N163" s="6"/>
      <c r="O163" s="6"/>
      <c r="P163" s="6"/>
      <c r="Q163" s="6">
        <v>15</v>
      </c>
      <c r="R163" s="6"/>
      <c r="S163" s="25">
        <v>32</v>
      </c>
      <c r="T163" s="24" t="s">
        <v>45</v>
      </c>
      <c r="U163" s="6"/>
      <c r="V163" s="24" t="s">
        <v>45</v>
      </c>
      <c r="W163" s="6">
        <v>16</v>
      </c>
      <c r="X163" s="6"/>
      <c r="Y163" s="6">
        <v>26</v>
      </c>
      <c r="Z163" s="6">
        <v>36</v>
      </c>
      <c r="AA163" s="6"/>
      <c r="AB163" s="25">
        <v>60</v>
      </c>
      <c r="AC163" s="6">
        <v>16</v>
      </c>
      <c r="AD163" s="6"/>
      <c r="AE163" s="6">
        <v>28</v>
      </c>
      <c r="AF163" s="6">
        <v>34</v>
      </c>
      <c r="AG163" s="6">
        <v>33</v>
      </c>
      <c r="AH163" s="25">
        <v>72</v>
      </c>
      <c r="AI163" s="1"/>
      <c r="AJ163" s="33">
        <f>SUM(H163:AH163)</f>
        <v>368</v>
      </c>
      <c r="AK163" s="1"/>
    </row>
    <row r="164" spans="1:37">
      <c r="A164" s="1"/>
      <c r="B164" s="1"/>
      <c r="C164" s="3">
        <v>7</v>
      </c>
      <c r="D164" s="1"/>
      <c r="E164" s="11">
        <v>40</v>
      </c>
      <c r="F164" s="9" t="s">
        <v>94</v>
      </c>
      <c r="G164" s="9" t="s">
        <v>95</v>
      </c>
      <c r="H164" s="6"/>
      <c r="I164" s="6"/>
      <c r="J164" s="6"/>
      <c r="K164" s="6">
        <v>17</v>
      </c>
      <c r="L164" s="6"/>
      <c r="M164" s="6">
        <v>30</v>
      </c>
      <c r="N164" s="6">
        <v>18</v>
      </c>
      <c r="O164" s="6"/>
      <c r="P164" s="25">
        <v>39</v>
      </c>
      <c r="Q164" s="6">
        <v>18</v>
      </c>
      <c r="R164" s="6"/>
      <c r="S164" s="25">
        <v>39</v>
      </c>
      <c r="T164" s="6">
        <v>19</v>
      </c>
      <c r="U164" s="6"/>
      <c r="V164" s="6">
        <v>28</v>
      </c>
      <c r="W164" s="6">
        <v>17</v>
      </c>
      <c r="X164" s="6"/>
      <c r="Y164" s="25">
        <v>41</v>
      </c>
      <c r="Z164" s="6">
        <v>32</v>
      </c>
      <c r="AA164" s="6"/>
      <c r="AB164" s="25">
        <v>68</v>
      </c>
      <c r="AC164" s="38" t="s">
        <v>115</v>
      </c>
      <c r="AD164" s="6"/>
      <c r="AE164" s="38" t="s">
        <v>115</v>
      </c>
      <c r="AF164" s="6"/>
      <c r="AG164" s="6"/>
      <c r="AH164" s="6"/>
      <c r="AI164" s="1"/>
      <c r="AJ164" s="5">
        <f>SUM(H164:AH164)</f>
        <v>366</v>
      </c>
      <c r="AK164" s="1"/>
    </row>
    <row r="165" spans="1:37" s="5" customFormat="1">
      <c r="A165" s="8"/>
      <c r="B165" s="8"/>
      <c r="C165" s="32">
        <v>8</v>
      </c>
      <c r="D165" s="8"/>
      <c r="E165" s="11">
        <v>80</v>
      </c>
      <c r="F165" s="9" t="s">
        <v>205</v>
      </c>
      <c r="G165" s="9" t="s">
        <v>104</v>
      </c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>
        <v>15</v>
      </c>
      <c r="X165" s="6"/>
      <c r="Y165" s="25">
        <v>36</v>
      </c>
      <c r="Z165" s="6">
        <v>30</v>
      </c>
      <c r="AA165" s="6"/>
      <c r="AB165" s="25">
        <v>64</v>
      </c>
      <c r="AC165" s="6"/>
      <c r="AD165" s="6"/>
      <c r="AE165" s="6"/>
      <c r="AF165" s="6">
        <v>32</v>
      </c>
      <c r="AG165" s="6">
        <v>38</v>
      </c>
      <c r="AH165" s="25">
        <v>68</v>
      </c>
      <c r="AI165" s="8"/>
      <c r="AJ165" s="5">
        <f>SUM(H165:AH165)</f>
        <v>283</v>
      </c>
      <c r="AK165" s="8"/>
    </row>
    <row r="166" spans="1:37">
      <c r="A166" s="1"/>
      <c r="B166" s="1"/>
      <c r="C166" s="32">
        <v>9</v>
      </c>
      <c r="D166" s="1"/>
      <c r="E166" s="10">
        <v>74</v>
      </c>
      <c r="F166" s="9" t="s">
        <v>163</v>
      </c>
      <c r="G166" s="9" t="s">
        <v>164</v>
      </c>
      <c r="H166" s="6"/>
      <c r="I166" s="6"/>
      <c r="J166" s="6"/>
      <c r="K166" s="6">
        <v>15</v>
      </c>
      <c r="L166" s="6"/>
      <c r="M166" s="34" t="s">
        <v>115</v>
      </c>
      <c r="N166" s="6"/>
      <c r="O166" s="6"/>
      <c r="P166" s="6"/>
      <c r="Q166" s="6"/>
      <c r="R166" s="6"/>
      <c r="S166" s="6"/>
      <c r="T166" s="6">
        <v>17</v>
      </c>
      <c r="U166" s="6"/>
      <c r="V166" s="6">
        <v>30</v>
      </c>
      <c r="W166" s="6"/>
      <c r="X166" s="6"/>
      <c r="Y166" s="6"/>
      <c r="Z166" s="6"/>
      <c r="AA166" s="6"/>
      <c r="AB166" s="6"/>
      <c r="AC166" s="6">
        <v>15</v>
      </c>
      <c r="AD166" s="6"/>
      <c r="AE166" s="6">
        <v>30</v>
      </c>
      <c r="AF166" s="6">
        <v>30</v>
      </c>
      <c r="AG166" s="6">
        <v>26</v>
      </c>
      <c r="AH166" s="25">
        <v>64</v>
      </c>
      <c r="AI166" s="1"/>
      <c r="AJ166" s="5">
        <f>SUM(H166:AH166)</f>
        <v>227</v>
      </c>
      <c r="AK166" s="1"/>
    </row>
    <row r="167" spans="1:37">
      <c r="A167" s="1"/>
      <c r="B167" s="1"/>
      <c r="C167" s="32">
        <v>10</v>
      </c>
      <c r="D167" s="1"/>
      <c r="E167" s="11">
        <v>667</v>
      </c>
      <c r="F167" s="9" t="s">
        <v>224</v>
      </c>
      <c r="G167" s="9" t="s">
        <v>151</v>
      </c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>
        <v>14</v>
      </c>
      <c r="AD167" s="6"/>
      <c r="AE167" s="25">
        <v>38</v>
      </c>
      <c r="AF167" s="6">
        <v>26</v>
      </c>
      <c r="AG167" s="6">
        <v>36</v>
      </c>
      <c r="AH167" s="6">
        <v>56</v>
      </c>
      <c r="AI167" s="1"/>
      <c r="AJ167" s="5">
        <f>SUM(H167:AH167)</f>
        <v>170</v>
      </c>
      <c r="AK167" s="1"/>
    </row>
    <row r="168" spans="1:37">
      <c r="A168" s="1"/>
      <c r="B168" s="1"/>
      <c r="C168" s="3">
        <v>11</v>
      </c>
      <c r="D168" s="1"/>
      <c r="E168" s="10">
        <v>76</v>
      </c>
      <c r="F168" s="9" t="s">
        <v>233</v>
      </c>
      <c r="G168" s="9" t="s">
        <v>232</v>
      </c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>
        <v>24</v>
      </c>
      <c r="AG168" s="6">
        <v>28</v>
      </c>
      <c r="AH168" s="24" t="s">
        <v>45</v>
      </c>
      <c r="AI168" s="1"/>
      <c r="AJ168" s="5">
        <f>SUM(H168:AH168)</f>
        <v>52</v>
      </c>
      <c r="AK168" s="1"/>
    </row>
    <row r="169" spans="1:37" s="5" customFormat="1">
      <c r="A169" s="8"/>
      <c r="B169" s="8"/>
      <c r="C169" s="3">
        <v>12</v>
      </c>
      <c r="D169" s="8"/>
      <c r="E169" s="10">
        <v>18</v>
      </c>
      <c r="F169" s="9" t="s">
        <v>162</v>
      </c>
      <c r="G169" s="9" t="s">
        <v>127</v>
      </c>
      <c r="H169" s="6"/>
      <c r="I169" s="6"/>
      <c r="J169" s="6"/>
      <c r="K169" s="6">
        <v>16</v>
      </c>
      <c r="L169" s="6"/>
      <c r="M169" s="25">
        <v>34</v>
      </c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8"/>
      <c r="AJ169" s="5">
        <f>SUM(H169:AH169)</f>
        <v>50</v>
      </c>
      <c r="AK169" s="8"/>
    </row>
    <row r="170" spans="1:37" s="5" customFormat="1">
      <c r="A170" s="8"/>
      <c r="B170" s="8"/>
      <c r="C170" s="3">
        <v>13</v>
      </c>
      <c r="D170" s="8"/>
      <c r="E170" s="10">
        <v>46</v>
      </c>
      <c r="F170" s="9" t="s">
        <v>169</v>
      </c>
      <c r="G170" s="9" t="s">
        <v>58</v>
      </c>
      <c r="H170" s="6"/>
      <c r="I170" s="6"/>
      <c r="J170" s="6"/>
      <c r="K170" s="6"/>
      <c r="L170" s="6"/>
      <c r="M170" s="6"/>
      <c r="N170" s="6">
        <v>15</v>
      </c>
      <c r="O170" s="6"/>
      <c r="P170" s="25">
        <v>32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8"/>
      <c r="AJ170" s="33">
        <f>SUM(H170:AH170)</f>
        <v>47</v>
      </c>
      <c r="AK170" s="8"/>
    </row>
    <row r="171" spans="1:37" s="5" customFormat="1">
      <c r="A171" s="8"/>
      <c r="B171" s="8"/>
      <c r="C171" s="3">
        <v>14</v>
      </c>
      <c r="D171" s="8"/>
      <c r="E171" s="11">
        <v>71</v>
      </c>
      <c r="F171" s="9" t="s">
        <v>170</v>
      </c>
      <c r="G171" s="9" t="s">
        <v>110</v>
      </c>
      <c r="H171" s="6"/>
      <c r="I171" s="6"/>
      <c r="J171" s="6"/>
      <c r="K171" s="6"/>
      <c r="L171" s="6"/>
      <c r="M171" s="6"/>
      <c r="N171" s="6">
        <v>14</v>
      </c>
      <c r="O171" s="6"/>
      <c r="P171" s="24" t="s">
        <v>45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8"/>
      <c r="AJ171" s="5">
        <f>SUM(H171:AH171)</f>
        <v>14</v>
      </c>
      <c r="AK171" s="8"/>
    </row>
    <row r="172" spans="1:37">
      <c r="A172" s="1"/>
      <c r="B172" s="1"/>
      <c r="C172" s="1"/>
      <c r="D172" s="1"/>
      <c r="E172" s="1"/>
      <c r="F172" s="1"/>
      <c r="G172" s="8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8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</row>
    <row r="174" spans="1:37" ht="23.4">
      <c r="A174" s="48" t="s">
        <v>18</v>
      </c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</row>
    <row r="175" spans="1:37">
      <c r="A175" s="1"/>
      <c r="B175" s="1"/>
      <c r="C175" s="2" t="s">
        <v>4</v>
      </c>
      <c r="D175" s="2"/>
      <c r="E175" s="2" t="s">
        <v>0</v>
      </c>
      <c r="F175" s="2" t="s">
        <v>5</v>
      </c>
      <c r="G175" s="16" t="s">
        <v>21</v>
      </c>
      <c r="H175" s="49">
        <v>43603</v>
      </c>
      <c r="I175" s="49"/>
      <c r="J175" s="49"/>
      <c r="K175" s="50">
        <v>43617</v>
      </c>
      <c r="L175" s="50"/>
      <c r="M175" s="50"/>
      <c r="N175" s="50">
        <v>43645</v>
      </c>
      <c r="O175" s="50"/>
      <c r="P175" s="50"/>
      <c r="Q175" s="49">
        <v>43659</v>
      </c>
      <c r="R175" s="49"/>
      <c r="S175" s="49"/>
      <c r="T175" s="50">
        <v>43666</v>
      </c>
      <c r="U175" s="50"/>
      <c r="V175" s="50"/>
      <c r="W175" s="50">
        <v>43673</v>
      </c>
      <c r="X175" s="51"/>
      <c r="Y175" s="51"/>
      <c r="Z175" s="50">
        <v>43687</v>
      </c>
      <c r="AA175" s="51"/>
      <c r="AB175" s="51"/>
      <c r="AC175" s="50">
        <v>43701</v>
      </c>
      <c r="AD175" s="51"/>
      <c r="AE175" s="51"/>
      <c r="AF175" s="49">
        <v>43722</v>
      </c>
      <c r="AG175" s="47"/>
      <c r="AH175" s="47"/>
      <c r="AI175" s="8"/>
      <c r="AJ175" s="7" t="s">
        <v>6</v>
      </c>
      <c r="AK175" s="1"/>
    </row>
    <row r="176" spans="1:37">
      <c r="A176" s="1"/>
      <c r="B176" s="1"/>
      <c r="C176" s="2"/>
      <c r="D176" s="2"/>
      <c r="E176" s="2"/>
      <c r="F176" s="2"/>
      <c r="G176" s="16"/>
      <c r="H176" s="15" t="s">
        <v>7</v>
      </c>
      <c r="I176" s="15" t="s">
        <v>8</v>
      </c>
      <c r="J176" s="15" t="s">
        <v>9</v>
      </c>
      <c r="K176" s="14" t="s">
        <v>7</v>
      </c>
      <c r="L176" s="14" t="s">
        <v>8</v>
      </c>
      <c r="M176" s="14" t="s">
        <v>9</v>
      </c>
      <c r="N176" s="14" t="s">
        <v>7</v>
      </c>
      <c r="O176" s="14" t="s">
        <v>8</v>
      </c>
      <c r="P176" s="14" t="s">
        <v>9</v>
      </c>
      <c r="Q176" s="35" t="s">
        <v>7</v>
      </c>
      <c r="R176" s="35" t="s">
        <v>8</v>
      </c>
      <c r="S176" s="35" t="s">
        <v>9</v>
      </c>
      <c r="T176" s="36" t="s">
        <v>7</v>
      </c>
      <c r="U176" s="36" t="s">
        <v>8</v>
      </c>
      <c r="V176" s="36" t="s">
        <v>9</v>
      </c>
      <c r="W176" s="14" t="s">
        <v>7</v>
      </c>
      <c r="X176" s="14" t="s">
        <v>8</v>
      </c>
      <c r="Y176" s="14" t="s">
        <v>9</v>
      </c>
      <c r="Z176" s="14" t="s">
        <v>7</v>
      </c>
      <c r="AA176" s="14" t="s">
        <v>8</v>
      </c>
      <c r="AB176" s="14" t="s">
        <v>9</v>
      </c>
      <c r="AC176" s="14" t="s">
        <v>7</v>
      </c>
      <c r="AD176" s="14" t="s">
        <v>8</v>
      </c>
      <c r="AE176" s="14" t="s">
        <v>9</v>
      </c>
      <c r="AF176" s="15" t="s">
        <v>7</v>
      </c>
      <c r="AG176" s="15" t="s">
        <v>8</v>
      </c>
      <c r="AH176" s="15" t="s">
        <v>9</v>
      </c>
      <c r="AI176" s="1"/>
      <c r="AJ176" s="1"/>
      <c r="AK176" s="1"/>
    </row>
    <row r="177" spans="1:37" ht="3.75" customHeight="1">
      <c r="A177" s="1"/>
      <c r="B177" s="1"/>
      <c r="C177" s="1"/>
      <c r="D177" s="1"/>
      <c r="E177" s="1"/>
      <c r="F177" s="1"/>
      <c r="G177" s="8"/>
      <c r="H177" s="17"/>
      <c r="I177" s="17"/>
      <c r="J177" s="17"/>
      <c r="K177" s="8"/>
      <c r="L177" s="8"/>
      <c r="M177" s="8"/>
      <c r="N177" s="8"/>
      <c r="O177" s="8"/>
      <c r="P177" s="8"/>
      <c r="Q177" s="17"/>
      <c r="R177" s="17"/>
      <c r="S177" s="17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17"/>
      <c r="AG177" s="17"/>
      <c r="AH177" s="17"/>
      <c r="AI177" s="1"/>
      <c r="AJ177" s="1"/>
      <c r="AK177" s="1"/>
    </row>
    <row r="178" spans="1:37" ht="12.75" customHeight="1">
      <c r="A178" s="1"/>
      <c r="B178" s="1"/>
      <c r="C178" s="3">
        <v>1</v>
      </c>
      <c r="D178" s="1"/>
      <c r="E178" s="10">
        <v>23</v>
      </c>
      <c r="F178" s="9" t="s">
        <v>123</v>
      </c>
      <c r="G178" s="9" t="s">
        <v>118</v>
      </c>
      <c r="H178" s="6">
        <v>38</v>
      </c>
      <c r="I178" s="6">
        <v>39</v>
      </c>
      <c r="J178" s="25">
        <v>76</v>
      </c>
      <c r="K178" s="6">
        <v>20</v>
      </c>
      <c r="L178" s="6">
        <v>21</v>
      </c>
      <c r="M178" s="25">
        <v>41</v>
      </c>
      <c r="N178" s="6">
        <v>20</v>
      </c>
      <c r="O178" s="6">
        <v>19</v>
      </c>
      <c r="P178" s="25">
        <v>38</v>
      </c>
      <c r="Q178" s="6">
        <v>41</v>
      </c>
      <c r="R178" s="6">
        <v>41</v>
      </c>
      <c r="S178" s="25">
        <v>81</v>
      </c>
      <c r="T178" s="6">
        <v>15</v>
      </c>
      <c r="U178" s="6">
        <v>21</v>
      </c>
      <c r="V178" s="25">
        <v>38</v>
      </c>
      <c r="W178" s="6">
        <v>20</v>
      </c>
      <c r="X178" s="6">
        <v>20</v>
      </c>
      <c r="Y178" s="25">
        <v>41</v>
      </c>
      <c r="Z178" s="6">
        <v>18</v>
      </c>
      <c r="AA178" s="6">
        <v>21</v>
      </c>
      <c r="AB178" s="25">
        <v>41</v>
      </c>
      <c r="AC178" s="6">
        <v>21</v>
      </c>
      <c r="AD178" s="6">
        <v>12</v>
      </c>
      <c r="AE178" s="6">
        <v>41</v>
      </c>
      <c r="AF178" s="6">
        <v>41</v>
      </c>
      <c r="AG178" s="6">
        <v>41</v>
      </c>
      <c r="AH178" s="25">
        <v>76</v>
      </c>
      <c r="AI178" s="1"/>
      <c r="AJ178">
        <f>SUM(H178:AH178)</f>
        <v>942</v>
      </c>
      <c r="AK178" s="1"/>
    </row>
    <row r="179" spans="1:37">
      <c r="A179" s="1"/>
      <c r="B179" s="1"/>
      <c r="C179" s="3">
        <v>2</v>
      </c>
      <c r="D179" s="1"/>
      <c r="E179" s="10">
        <v>88</v>
      </c>
      <c r="F179" s="9" t="s">
        <v>122</v>
      </c>
      <c r="G179" s="9" t="s">
        <v>23</v>
      </c>
      <c r="H179" s="6">
        <v>41</v>
      </c>
      <c r="I179" s="6">
        <v>41</v>
      </c>
      <c r="J179" s="25">
        <v>81</v>
      </c>
      <c r="K179" s="6">
        <v>17</v>
      </c>
      <c r="L179" s="6">
        <v>19</v>
      </c>
      <c r="M179" s="25">
        <v>38</v>
      </c>
      <c r="N179" s="6">
        <v>21</v>
      </c>
      <c r="O179" s="6">
        <v>21</v>
      </c>
      <c r="P179" s="25">
        <v>41</v>
      </c>
      <c r="Q179" s="6">
        <v>38</v>
      </c>
      <c r="R179" s="6">
        <v>26</v>
      </c>
      <c r="S179" s="25">
        <v>76</v>
      </c>
      <c r="T179" s="6">
        <v>21</v>
      </c>
      <c r="U179" s="6">
        <v>18</v>
      </c>
      <c r="V179" s="25">
        <v>41</v>
      </c>
      <c r="W179" s="6">
        <v>21</v>
      </c>
      <c r="X179" s="6">
        <v>19</v>
      </c>
      <c r="Y179" s="25">
        <v>39</v>
      </c>
      <c r="Z179" s="6">
        <v>21</v>
      </c>
      <c r="AA179" s="6">
        <v>19</v>
      </c>
      <c r="AB179" s="6">
        <v>30</v>
      </c>
      <c r="AC179" s="6">
        <v>14</v>
      </c>
      <c r="AD179" s="24" t="s">
        <v>45</v>
      </c>
      <c r="AE179" s="24" t="s">
        <v>45</v>
      </c>
      <c r="AF179" s="6">
        <v>26</v>
      </c>
      <c r="AG179" s="24" t="s">
        <v>45</v>
      </c>
      <c r="AH179" s="25">
        <v>81</v>
      </c>
      <c r="AI179" s="1"/>
      <c r="AJ179">
        <f>SUM(H179:AH179)</f>
        <v>810</v>
      </c>
      <c r="AK179" s="1"/>
    </row>
    <row r="180" spans="1:37">
      <c r="A180" s="1"/>
      <c r="B180" s="1"/>
      <c r="C180" s="3">
        <v>3</v>
      </c>
      <c r="D180" s="1"/>
      <c r="E180" s="10">
        <v>79</v>
      </c>
      <c r="F180" s="9" t="s">
        <v>124</v>
      </c>
      <c r="G180" s="9" t="s">
        <v>104</v>
      </c>
      <c r="H180" s="6">
        <v>36</v>
      </c>
      <c r="I180" s="6">
        <v>36</v>
      </c>
      <c r="J180" s="25">
        <v>72</v>
      </c>
      <c r="K180" s="6">
        <v>19</v>
      </c>
      <c r="L180" s="6">
        <v>18</v>
      </c>
      <c r="M180" s="25">
        <v>37</v>
      </c>
      <c r="N180" s="6">
        <v>18</v>
      </c>
      <c r="O180" s="6">
        <v>19</v>
      </c>
      <c r="P180" s="25">
        <v>34</v>
      </c>
      <c r="Q180" s="6">
        <v>36</v>
      </c>
      <c r="R180" s="6">
        <v>34</v>
      </c>
      <c r="S180" s="6">
        <v>57</v>
      </c>
      <c r="T180" s="6">
        <v>16</v>
      </c>
      <c r="U180" s="24" t="s">
        <v>45</v>
      </c>
      <c r="V180" s="24" t="s">
        <v>45</v>
      </c>
      <c r="W180" s="6"/>
      <c r="X180" s="6"/>
      <c r="Y180" s="6"/>
      <c r="Z180" s="6"/>
      <c r="AA180" s="6"/>
      <c r="AB180" s="6"/>
      <c r="AC180" s="6">
        <v>15</v>
      </c>
      <c r="AD180" s="6">
        <v>17</v>
      </c>
      <c r="AE180" s="6">
        <v>38</v>
      </c>
      <c r="AF180" s="6">
        <v>38</v>
      </c>
      <c r="AG180" s="6">
        <v>38</v>
      </c>
      <c r="AH180" s="25">
        <v>72</v>
      </c>
      <c r="AI180" s="1"/>
      <c r="AJ180">
        <f>SUM(H180:AH180)</f>
        <v>650</v>
      </c>
      <c r="AK180" s="1"/>
    </row>
    <row r="181" spans="1:37">
      <c r="A181" s="1"/>
      <c r="B181" s="1"/>
      <c r="C181" s="3">
        <v>4</v>
      </c>
      <c r="D181" s="1"/>
      <c r="E181" s="10">
        <v>87</v>
      </c>
      <c r="F181" s="9" t="s">
        <v>125</v>
      </c>
      <c r="G181" s="9" t="s">
        <v>29</v>
      </c>
      <c r="H181" s="6">
        <v>34</v>
      </c>
      <c r="I181" s="6">
        <v>34</v>
      </c>
      <c r="J181" s="25">
        <v>68</v>
      </c>
      <c r="K181" s="6">
        <v>18</v>
      </c>
      <c r="L181" s="24" t="s">
        <v>45</v>
      </c>
      <c r="M181" s="24" t="s">
        <v>45</v>
      </c>
      <c r="N181" s="6">
        <v>17</v>
      </c>
      <c r="O181" s="6">
        <v>17</v>
      </c>
      <c r="P181" s="25">
        <v>30</v>
      </c>
      <c r="Q181" s="6">
        <v>32</v>
      </c>
      <c r="R181" s="6">
        <v>28</v>
      </c>
      <c r="S181" s="24" t="s">
        <v>45</v>
      </c>
      <c r="T181" s="6">
        <v>18</v>
      </c>
      <c r="U181" s="6">
        <v>17</v>
      </c>
      <c r="V181" s="25">
        <v>36</v>
      </c>
      <c r="W181" s="6">
        <v>14</v>
      </c>
      <c r="X181" s="6">
        <v>16</v>
      </c>
      <c r="Y181" s="25">
        <v>32</v>
      </c>
      <c r="Z181" s="6">
        <v>15</v>
      </c>
      <c r="AA181" s="6">
        <v>15</v>
      </c>
      <c r="AB181" s="25">
        <v>32</v>
      </c>
      <c r="AC181" s="6">
        <v>16</v>
      </c>
      <c r="AD181" s="6">
        <v>18</v>
      </c>
      <c r="AE181" s="6">
        <v>28</v>
      </c>
      <c r="AF181" s="6">
        <v>28</v>
      </c>
      <c r="AG181" s="6">
        <v>32</v>
      </c>
      <c r="AH181" s="6">
        <v>48</v>
      </c>
      <c r="AI181" s="1"/>
      <c r="AJ181">
        <f>SUM(H181:AH181)</f>
        <v>643</v>
      </c>
      <c r="AK181" s="1"/>
    </row>
    <row r="182" spans="1:37">
      <c r="A182" s="1"/>
      <c r="B182" s="1"/>
      <c r="C182" s="3">
        <v>5</v>
      </c>
      <c r="D182" s="1"/>
      <c r="E182" s="10">
        <v>26</v>
      </c>
      <c r="F182" s="9" t="s">
        <v>197</v>
      </c>
      <c r="G182" s="9" t="s">
        <v>165</v>
      </c>
      <c r="H182" s="6"/>
      <c r="I182" s="6"/>
      <c r="J182" s="6"/>
      <c r="K182" s="6"/>
      <c r="L182" s="6"/>
      <c r="M182" s="6"/>
      <c r="N182" s="6">
        <v>16</v>
      </c>
      <c r="O182" s="6">
        <v>15</v>
      </c>
      <c r="P182" s="25">
        <v>36</v>
      </c>
      <c r="Q182" s="6">
        <v>34</v>
      </c>
      <c r="R182" s="6">
        <v>32</v>
      </c>
      <c r="S182" s="25">
        <v>64</v>
      </c>
      <c r="T182" s="6"/>
      <c r="U182" s="6"/>
      <c r="V182" s="6"/>
      <c r="W182" s="6">
        <v>17</v>
      </c>
      <c r="X182" s="6">
        <v>17</v>
      </c>
      <c r="Y182" s="34" t="s">
        <v>115</v>
      </c>
      <c r="Z182" s="6">
        <v>17</v>
      </c>
      <c r="AA182" s="6">
        <v>17</v>
      </c>
      <c r="AB182" s="25">
        <v>36</v>
      </c>
      <c r="AC182" s="6">
        <v>19</v>
      </c>
      <c r="AD182" s="6">
        <v>16</v>
      </c>
      <c r="AE182" s="38" t="s">
        <v>115</v>
      </c>
      <c r="AF182" s="6">
        <v>32</v>
      </c>
      <c r="AG182" s="6">
        <v>28</v>
      </c>
      <c r="AH182" s="25">
        <v>64</v>
      </c>
      <c r="AI182" s="1"/>
      <c r="AJ182">
        <f>SUM(H182:AH182)</f>
        <v>460</v>
      </c>
      <c r="AK182" s="1"/>
    </row>
    <row r="183" spans="1:37">
      <c r="A183" s="1"/>
      <c r="B183" s="1"/>
      <c r="C183" s="3">
        <v>5</v>
      </c>
      <c r="D183" s="1"/>
      <c r="E183" s="10">
        <v>95</v>
      </c>
      <c r="F183" s="9" t="s">
        <v>136</v>
      </c>
      <c r="G183" s="9" t="s">
        <v>137</v>
      </c>
      <c r="H183" s="6"/>
      <c r="I183" s="6"/>
      <c r="J183" s="6"/>
      <c r="K183" s="6"/>
      <c r="L183" s="6"/>
      <c r="M183" s="6"/>
      <c r="N183" s="6">
        <v>15</v>
      </c>
      <c r="O183" s="6">
        <v>16</v>
      </c>
      <c r="P183" s="6">
        <v>28</v>
      </c>
      <c r="Q183" s="6">
        <v>24</v>
      </c>
      <c r="R183" s="6">
        <v>30</v>
      </c>
      <c r="S183" s="24" t="s">
        <v>45</v>
      </c>
      <c r="T183" s="6"/>
      <c r="U183" s="6"/>
      <c r="V183" s="6"/>
      <c r="W183" s="6">
        <v>15</v>
      </c>
      <c r="X183" s="6">
        <v>15</v>
      </c>
      <c r="Y183" s="25">
        <v>36</v>
      </c>
      <c r="Z183" s="6">
        <v>19</v>
      </c>
      <c r="AA183" s="6">
        <v>18</v>
      </c>
      <c r="AB183" s="25">
        <v>34</v>
      </c>
      <c r="AC183" s="6">
        <v>19</v>
      </c>
      <c r="AD183" s="6">
        <v>20</v>
      </c>
      <c r="AE183" s="6">
        <v>33</v>
      </c>
      <c r="AF183" s="6">
        <v>34</v>
      </c>
      <c r="AG183" s="6">
        <v>36</v>
      </c>
      <c r="AH183" s="25">
        <v>68</v>
      </c>
      <c r="AI183" s="1"/>
      <c r="AJ183">
        <f>SUM(H183:AH183)</f>
        <v>460</v>
      </c>
      <c r="AK183" s="1"/>
    </row>
    <row r="184" spans="1:37">
      <c r="A184" s="1"/>
      <c r="B184" s="1"/>
      <c r="C184" s="3">
        <v>7</v>
      </c>
      <c r="D184" s="1"/>
      <c r="E184" s="11">
        <v>12</v>
      </c>
      <c r="F184" s="9" t="s">
        <v>192</v>
      </c>
      <c r="G184" s="9" t="s">
        <v>173</v>
      </c>
      <c r="H184" s="6"/>
      <c r="I184" s="6"/>
      <c r="J184" s="6"/>
      <c r="K184" s="6"/>
      <c r="L184" s="6"/>
      <c r="M184" s="6"/>
      <c r="N184" s="6"/>
      <c r="O184" s="6"/>
      <c r="P184" s="6"/>
      <c r="Q184" s="6">
        <v>30</v>
      </c>
      <c r="R184" s="6">
        <v>36</v>
      </c>
      <c r="S184" s="25">
        <v>72</v>
      </c>
      <c r="T184" s="6">
        <v>19</v>
      </c>
      <c r="U184" s="6">
        <v>20</v>
      </c>
      <c r="V184" s="6">
        <v>32</v>
      </c>
      <c r="W184" s="6">
        <v>16</v>
      </c>
      <c r="X184" s="6">
        <v>18</v>
      </c>
      <c r="Y184" s="25">
        <v>35</v>
      </c>
      <c r="Z184" s="6"/>
      <c r="AA184" s="6"/>
      <c r="AB184" s="6"/>
      <c r="AC184" s="6"/>
      <c r="AD184" s="6"/>
      <c r="AE184" s="6"/>
      <c r="AF184" s="6"/>
      <c r="AG184" s="6"/>
      <c r="AH184" s="6"/>
      <c r="AI184" s="1"/>
      <c r="AJ184">
        <f>SUM(H184:AH184)</f>
        <v>278</v>
      </c>
      <c r="AK184" s="1"/>
    </row>
    <row r="185" spans="1:37" s="5" customFormat="1">
      <c r="A185" s="8"/>
      <c r="B185" s="8"/>
      <c r="C185" s="3">
        <v>8</v>
      </c>
      <c r="D185" s="8"/>
      <c r="E185" s="10">
        <v>20</v>
      </c>
      <c r="F185" s="9" t="s">
        <v>212</v>
      </c>
      <c r="G185" s="9" t="s">
        <v>158</v>
      </c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>
        <v>16</v>
      </c>
      <c r="AA185" s="6">
        <v>16</v>
      </c>
      <c r="AB185" s="25">
        <v>38</v>
      </c>
      <c r="AC185" s="6">
        <v>17</v>
      </c>
      <c r="AD185" s="6">
        <v>21</v>
      </c>
      <c r="AE185" s="6">
        <v>34</v>
      </c>
      <c r="AF185" s="6">
        <v>36</v>
      </c>
      <c r="AG185" s="6">
        <v>34</v>
      </c>
      <c r="AH185" s="25">
        <v>60</v>
      </c>
      <c r="AI185" s="8"/>
      <c r="AJ185" s="5">
        <f>SUM(H185:AH185)</f>
        <v>272</v>
      </c>
      <c r="AK185" s="8"/>
    </row>
    <row r="186" spans="1:37">
      <c r="A186" s="1"/>
      <c r="B186" s="1"/>
      <c r="C186" s="3">
        <v>9</v>
      </c>
      <c r="D186" s="1"/>
      <c r="E186" s="10">
        <v>18</v>
      </c>
      <c r="F186" s="9" t="s">
        <v>200</v>
      </c>
      <c r="G186" s="9" t="s">
        <v>30</v>
      </c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>
        <v>17</v>
      </c>
      <c r="U186" s="6">
        <v>16</v>
      </c>
      <c r="V186" s="25">
        <v>34</v>
      </c>
      <c r="W186" s="6"/>
      <c r="X186" s="6"/>
      <c r="Y186" s="6"/>
      <c r="Z186" s="6"/>
      <c r="AA186" s="6"/>
      <c r="AB186" s="6"/>
      <c r="AC186" s="6">
        <v>13</v>
      </c>
      <c r="AD186" s="6">
        <v>14</v>
      </c>
      <c r="AE186" s="6">
        <v>30</v>
      </c>
      <c r="AF186" s="6">
        <v>24</v>
      </c>
      <c r="AG186" s="24" t="s">
        <v>45</v>
      </c>
      <c r="AH186" s="6">
        <v>56</v>
      </c>
      <c r="AI186" s="1"/>
      <c r="AJ186">
        <f>SUM(H186:AH186)</f>
        <v>204</v>
      </c>
      <c r="AK186" s="1"/>
    </row>
    <row r="187" spans="1:37">
      <c r="A187" s="1"/>
      <c r="B187" s="1"/>
      <c r="C187" s="3">
        <v>10</v>
      </c>
      <c r="D187" s="1"/>
      <c r="E187" s="10">
        <v>11</v>
      </c>
      <c r="F187" s="9" t="s">
        <v>109</v>
      </c>
      <c r="G187" s="9" t="s">
        <v>110</v>
      </c>
      <c r="H187" s="6"/>
      <c r="I187" s="6"/>
      <c r="J187" s="6"/>
      <c r="K187" s="6"/>
      <c r="L187" s="6"/>
      <c r="M187" s="6"/>
      <c r="N187" s="6">
        <v>14</v>
      </c>
      <c r="O187" s="6">
        <v>14</v>
      </c>
      <c r="P187" s="25">
        <v>32</v>
      </c>
      <c r="Q187" s="6">
        <v>26</v>
      </c>
      <c r="R187" s="24" t="s">
        <v>45</v>
      </c>
      <c r="S187" s="25">
        <v>60</v>
      </c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1"/>
      <c r="AJ187">
        <f>SUM(H187:AH187)</f>
        <v>146</v>
      </c>
      <c r="AK187" s="1"/>
    </row>
    <row r="188" spans="1:37">
      <c r="A188" s="1"/>
      <c r="B188" s="1"/>
      <c r="C188" s="3">
        <v>11</v>
      </c>
      <c r="D188" s="1"/>
      <c r="E188" s="10">
        <v>49</v>
      </c>
      <c r="F188" s="9" t="s">
        <v>195</v>
      </c>
      <c r="G188" s="9" t="s">
        <v>196</v>
      </c>
      <c r="H188" s="6"/>
      <c r="I188" s="6"/>
      <c r="J188" s="6"/>
      <c r="K188" s="6"/>
      <c r="L188" s="6"/>
      <c r="M188" s="6"/>
      <c r="N188" s="6"/>
      <c r="O188" s="6"/>
      <c r="P188" s="6"/>
      <c r="Q188" s="6">
        <v>28</v>
      </c>
      <c r="R188" s="6">
        <v>38</v>
      </c>
      <c r="S188" s="25">
        <v>68</v>
      </c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1"/>
      <c r="AJ188">
        <f>SUM(H188:AH188)</f>
        <v>134</v>
      </c>
      <c r="AK188" s="1"/>
    </row>
    <row r="189" spans="1:37">
      <c r="A189" s="1"/>
      <c r="B189" s="1"/>
      <c r="C189" s="3">
        <v>12</v>
      </c>
      <c r="D189" s="1"/>
      <c r="E189" s="11">
        <v>54</v>
      </c>
      <c r="F189" s="9" t="s">
        <v>222</v>
      </c>
      <c r="G189" s="9" t="s">
        <v>223</v>
      </c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>
        <v>30</v>
      </c>
      <c r="AG189" s="6">
        <v>30</v>
      </c>
      <c r="AH189" s="6">
        <v>52</v>
      </c>
      <c r="AI189" s="1"/>
      <c r="AJ189">
        <f>SUM(H189:AH189)</f>
        <v>112</v>
      </c>
      <c r="AK189" s="1"/>
    </row>
    <row r="190" spans="1:37">
      <c r="A190" s="1"/>
      <c r="B190" s="1"/>
      <c r="C190" s="3">
        <v>13</v>
      </c>
      <c r="D190" s="1"/>
      <c r="E190" s="11">
        <v>1</v>
      </c>
      <c r="F190" s="9" t="s">
        <v>220</v>
      </c>
      <c r="G190" s="9" t="s">
        <v>221</v>
      </c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>
        <v>11</v>
      </c>
      <c r="AD190" s="6">
        <v>15</v>
      </c>
      <c r="AE190" s="6">
        <v>36</v>
      </c>
      <c r="AF190" s="6"/>
      <c r="AG190" s="6"/>
      <c r="AH190" s="6"/>
      <c r="AI190" s="1"/>
      <c r="AJ190">
        <f>SUM(H190:AH190)</f>
        <v>62</v>
      </c>
      <c r="AK190" s="1"/>
    </row>
    <row r="191" spans="1:37">
      <c r="A191" s="1"/>
      <c r="B191" s="1"/>
      <c r="C191" s="3">
        <v>14</v>
      </c>
      <c r="D191" s="1"/>
      <c r="E191" s="10">
        <v>96</v>
      </c>
      <c r="F191" s="9" t="s">
        <v>218</v>
      </c>
      <c r="G191" s="9" t="s">
        <v>219</v>
      </c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>
        <v>12</v>
      </c>
      <c r="AD191" s="6">
        <v>13</v>
      </c>
      <c r="AE191" s="6">
        <v>26</v>
      </c>
      <c r="AF191" s="6"/>
      <c r="AG191" s="6"/>
      <c r="AH191" s="6"/>
      <c r="AI191" s="1"/>
      <c r="AJ191">
        <f>SUM(H191:AH191)</f>
        <v>51</v>
      </c>
      <c r="AK191" s="1"/>
    </row>
    <row r="192" spans="1:37">
      <c r="A192" s="1"/>
      <c r="B192" s="1"/>
      <c r="C192" s="3">
        <v>15</v>
      </c>
      <c r="D192" s="1"/>
      <c r="E192" s="11">
        <v>121</v>
      </c>
      <c r="F192" s="9" t="s">
        <v>206</v>
      </c>
      <c r="G192" s="9" t="s">
        <v>135</v>
      </c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>
        <v>18</v>
      </c>
      <c r="X192" s="34" t="s">
        <v>115</v>
      </c>
      <c r="Y192" s="6">
        <v>30</v>
      </c>
      <c r="Z192" s="6"/>
      <c r="AA192" s="6"/>
      <c r="AB192" s="6"/>
      <c r="AC192" s="6"/>
      <c r="AD192" s="6"/>
      <c r="AE192" s="6"/>
      <c r="AF192" s="6"/>
      <c r="AG192" s="6"/>
      <c r="AH192" s="6"/>
      <c r="AI192" s="1"/>
      <c r="AJ192">
        <f>SUM(H192:AH192)</f>
        <v>48</v>
      </c>
      <c r="AK192" s="1"/>
    </row>
    <row r="193" spans="1:37">
      <c r="A193" s="1"/>
      <c r="B193" s="1"/>
      <c r="C193" s="3">
        <v>16</v>
      </c>
      <c r="D193" s="1"/>
      <c r="E193" s="11">
        <v>51</v>
      </c>
      <c r="F193" s="9" t="s">
        <v>193</v>
      </c>
      <c r="G193" s="9" t="s">
        <v>194</v>
      </c>
      <c r="H193" s="6"/>
      <c r="I193" s="6"/>
      <c r="J193" s="6"/>
      <c r="K193" s="6"/>
      <c r="L193" s="6"/>
      <c r="M193" s="6"/>
      <c r="N193" s="6"/>
      <c r="O193" s="6"/>
      <c r="P193" s="6"/>
      <c r="Q193" s="24" t="s">
        <v>45</v>
      </c>
      <c r="R193" s="24" t="s">
        <v>45</v>
      </c>
      <c r="S193" s="24" t="s">
        <v>45</v>
      </c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1"/>
      <c r="AJ193">
        <f>SUM(H193:AH193)</f>
        <v>0</v>
      </c>
      <c r="AK193" s="1"/>
    </row>
    <row r="194" spans="1:37">
      <c r="A194" s="1"/>
      <c r="B194" s="1"/>
      <c r="C194" s="1"/>
      <c r="D194" s="1"/>
      <c r="E194" s="1"/>
      <c r="F194" s="1"/>
      <c r="G194" s="8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8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</row>
    <row r="196" spans="1:37" ht="23.4">
      <c r="A196" s="48" t="s">
        <v>20</v>
      </c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</row>
    <row r="197" spans="1:37">
      <c r="A197" s="8"/>
      <c r="B197" s="8"/>
      <c r="C197" s="12" t="s">
        <v>4</v>
      </c>
      <c r="D197" s="12"/>
      <c r="E197" s="12" t="s">
        <v>0</v>
      </c>
      <c r="F197" s="12" t="s">
        <v>5</v>
      </c>
      <c r="G197" s="16" t="s">
        <v>21</v>
      </c>
      <c r="H197" s="49">
        <v>43603</v>
      </c>
      <c r="I197" s="49"/>
      <c r="J197" s="49"/>
      <c r="K197" s="50">
        <v>43617</v>
      </c>
      <c r="L197" s="50"/>
      <c r="M197" s="50"/>
      <c r="N197" s="50">
        <v>43645</v>
      </c>
      <c r="O197" s="50"/>
      <c r="P197" s="50"/>
      <c r="Q197" s="50">
        <v>43659</v>
      </c>
      <c r="R197" s="50"/>
      <c r="S197" s="50"/>
      <c r="T197" s="50">
        <v>43666</v>
      </c>
      <c r="U197" s="50"/>
      <c r="V197" s="50"/>
      <c r="W197" s="49">
        <v>43673</v>
      </c>
      <c r="X197" s="47"/>
      <c r="Y197" s="47"/>
      <c r="Z197" s="50">
        <v>43687</v>
      </c>
      <c r="AA197" s="51"/>
      <c r="AB197" s="51"/>
      <c r="AC197" s="50">
        <v>43701</v>
      </c>
      <c r="AD197" s="51"/>
      <c r="AE197" s="51"/>
      <c r="AF197" s="49">
        <v>43722</v>
      </c>
      <c r="AG197" s="47"/>
      <c r="AH197" s="47"/>
      <c r="AI197" s="8"/>
      <c r="AJ197" s="12" t="s">
        <v>6</v>
      </c>
      <c r="AK197" s="8"/>
    </row>
    <row r="198" spans="1:37">
      <c r="A198" s="8"/>
      <c r="B198" s="8"/>
      <c r="C198" s="12"/>
      <c r="D198" s="12"/>
      <c r="E198" s="12"/>
      <c r="F198" s="12"/>
      <c r="G198" s="16"/>
      <c r="H198" s="15" t="s">
        <v>7</v>
      </c>
      <c r="I198" s="15" t="s">
        <v>8</v>
      </c>
      <c r="J198" s="15" t="s">
        <v>9</v>
      </c>
      <c r="K198" s="14" t="s">
        <v>7</v>
      </c>
      <c r="L198" s="14" t="s">
        <v>8</v>
      </c>
      <c r="M198" s="14" t="s">
        <v>9</v>
      </c>
      <c r="N198" s="14" t="s">
        <v>7</v>
      </c>
      <c r="O198" s="14" t="s">
        <v>8</v>
      </c>
      <c r="P198" s="14" t="s">
        <v>9</v>
      </c>
      <c r="Q198" s="14" t="s">
        <v>7</v>
      </c>
      <c r="R198" s="14" t="s">
        <v>8</v>
      </c>
      <c r="S198" s="14" t="s">
        <v>9</v>
      </c>
      <c r="T198" s="14" t="s">
        <v>7</v>
      </c>
      <c r="U198" s="14" t="s">
        <v>8</v>
      </c>
      <c r="V198" s="14" t="s">
        <v>9</v>
      </c>
      <c r="W198" s="15" t="s">
        <v>7</v>
      </c>
      <c r="X198" s="15" t="s">
        <v>8</v>
      </c>
      <c r="Y198" s="15" t="s">
        <v>9</v>
      </c>
      <c r="Z198" s="14" t="s">
        <v>7</v>
      </c>
      <c r="AA198" s="14" t="s">
        <v>8</v>
      </c>
      <c r="AB198" s="14" t="s">
        <v>9</v>
      </c>
      <c r="AC198" s="14" t="s">
        <v>7</v>
      </c>
      <c r="AD198" s="14" t="s">
        <v>8</v>
      </c>
      <c r="AE198" s="14" t="s">
        <v>9</v>
      </c>
      <c r="AF198" s="15" t="s">
        <v>7</v>
      </c>
      <c r="AG198" s="15" t="s">
        <v>8</v>
      </c>
      <c r="AH198" s="15" t="s">
        <v>9</v>
      </c>
      <c r="AI198" s="8"/>
      <c r="AJ198" s="8"/>
      <c r="AK198" s="8"/>
    </row>
    <row r="199" spans="1:37" ht="5.4" customHeight="1">
      <c r="A199" s="8"/>
      <c r="B199" s="8"/>
      <c r="C199" s="8"/>
      <c r="D199" s="8"/>
      <c r="E199" s="8"/>
      <c r="F199" s="8"/>
      <c r="G199" s="8"/>
      <c r="H199" s="17"/>
      <c r="I199" s="17"/>
      <c r="J199" s="17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17"/>
      <c r="X199" s="17"/>
      <c r="Y199" s="17"/>
      <c r="Z199" s="8"/>
      <c r="AA199" s="8"/>
      <c r="AB199" s="8"/>
      <c r="AC199" s="8"/>
      <c r="AD199" s="8"/>
      <c r="AE199" s="8"/>
      <c r="AF199" s="17"/>
      <c r="AG199" s="17"/>
      <c r="AH199" s="17"/>
      <c r="AI199" s="8"/>
      <c r="AJ199" s="8"/>
      <c r="AK199" s="8"/>
    </row>
    <row r="200" spans="1:37">
      <c r="A200" s="8"/>
      <c r="B200" s="8"/>
      <c r="C200" s="3">
        <v>1</v>
      </c>
      <c r="D200" s="8"/>
      <c r="E200" s="31">
        <v>28</v>
      </c>
      <c r="F200" s="9" t="s">
        <v>133</v>
      </c>
      <c r="G200" s="9" t="s">
        <v>30</v>
      </c>
      <c r="H200" s="6">
        <v>24</v>
      </c>
      <c r="I200" s="6">
        <v>41</v>
      </c>
      <c r="J200" s="25">
        <v>76</v>
      </c>
      <c r="K200" s="6">
        <v>20</v>
      </c>
      <c r="L200" s="6">
        <v>17</v>
      </c>
      <c r="M200" s="25">
        <v>38</v>
      </c>
      <c r="N200" s="6">
        <v>21</v>
      </c>
      <c r="O200" s="6">
        <v>21</v>
      </c>
      <c r="P200" s="25">
        <v>41</v>
      </c>
      <c r="Q200" s="6">
        <v>21</v>
      </c>
      <c r="R200" s="6">
        <v>21</v>
      </c>
      <c r="S200" s="25">
        <v>41</v>
      </c>
      <c r="T200" s="6">
        <v>19</v>
      </c>
      <c r="U200" s="6">
        <v>21</v>
      </c>
      <c r="V200" s="25">
        <v>41</v>
      </c>
      <c r="W200" s="6">
        <v>32</v>
      </c>
      <c r="X200" s="6">
        <v>36</v>
      </c>
      <c r="Y200" s="25">
        <v>68</v>
      </c>
      <c r="Z200" s="38" t="s">
        <v>115</v>
      </c>
      <c r="AA200" s="6">
        <v>18</v>
      </c>
      <c r="AB200" s="25">
        <v>36</v>
      </c>
      <c r="AC200" s="6">
        <v>21</v>
      </c>
      <c r="AD200" s="6">
        <v>21</v>
      </c>
      <c r="AE200" s="6">
        <v>37</v>
      </c>
      <c r="AF200" s="6">
        <v>34</v>
      </c>
      <c r="AG200" s="6">
        <v>36</v>
      </c>
      <c r="AH200" s="25">
        <v>77</v>
      </c>
      <c r="AI200" s="8"/>
      <c r="AJ200" s="5">
        <f>SUM(H200:AH200)</f>
        <v>879</v>
      </c>
      <c r="AK200" s="8"/>
    </row>
    <row r="201" spans="1:37">
      <c r="A201" s="8"/>
      <c r="B201" s="8"/>
      <c r="C201" s="3">
        <v>2</v>
      </c>
      <c r="D201" s="8"/>
      <c r="E201" s="11">
        <v>518</v>
      </c>
      <c r="F201" s="9" t="s">
        <v>129</v>
      </c>
      <c r="G201" s="9" t="s">
        <v>130</v>
      </c>
      <c r="H201" s="6">
        <v>41</v>
      </c>
      <c r="I201" s="6">
        <v>33</v>
      </c>
      <c r="J201" s="25">
        <v>68</v>
      </c>
      <c r="K201" s="6">
        <v>18</v>
      </c>
      <c r="L201" s="6">
        <v>19</v>
      </c>
      <c r="M201" s="25">
        <v>33</v>
      </c>
      <c r="N201" s="6">
        <v>18</v>
      </c>
      <c r="O201" s="6">
        <v>20</v>
      </c>
      <c r="P201" s="6">
        <v>31</v>
      </c>
      <c r="Q201" s="6">
        <v>15</v>
      </c>
      <c r="R201" s="6">
        <v>12</v>
      </c>
      <c r="S201" s="25">
        <v>32</v>
      </c>
      <c r="T201" s="6">
        <v>16</v>
      </c>
      <c r="U201" s="6">
        <v>17</v>
      </c>
      <c r="V201" s="25">
        <v>32</v>
      </c>
      <c r="W201" s="6">
        <v>36</v>
      </c>
      <c r="X201" s="6">
        <v>32</v>
      </c>
      <c r="Y201" s="25">
        <v>81</v>
      </c>
      <c r="Z201" s="6">
        <v>17</v>
      </c>
      <c r="AA201" s="6">
        <v>19</v>
      </c>
      <c r="AB201" s="25">
        <v>38</v>
      </c>
      <c r="AC201" s="6">
        <v>18</v>
      </c>
      <c r="AD201" s="6">
        <v>19</v>
      </c>
      <c r="AE201" s="6">
        <v>30</v>
      </c>
      <c r="AF201" s="6">
        <v>36</v>
      </c>
      <c r="AG201" s="6">
        <v>41</v>
      </c>
      <c r="AH201" s="25">
        <v>73</v>
      </c>
      <c r="AI201" s="8"/>
      <c r="AJ201" s="5">
        <f>SUM(H201:AH201)</f>
        <v>845</v>
      </c>
      <c r="AK201" s="8"/>
    </row>
    <row r="202" spans="1:37">
      <c r="A202" s="8"/>
      <c r="B202" s="8"/>
      <c r="C202" s="3">
        <v>3</v>
      </c>
      <c r="D202" s="8"/>
      <c r="E202" s="10">
        <v>80</v>
      </c>
      <c r="F202" s="9" t="s">
        <v>134</v>
      </c>
      <c r="G202" s="9" t="s">
        <v>135</v>
      </c>
      <c r="H202" s="6">
        <v>32</v>
      </c>
      <c r="I202" s="6">
        <v>30</v>
      </c>
      <c r="J202" s="25">
        <v>72</v>
      </c>
      <c r="K202" s="6">
        <v>17</v>
      </c>
      <c r="L202" s="6">
        <v>21</v>
      </c>
      <c r="M202" s="24" t="s">
        <v>45</v>
      </c>
      <c r="N202" s="6">
        <v>14</v>
      </c>
      <c r="O202" s="6">
        <v>16</v>
      </c>
      <c r="P202" s="25">
        <v>36</v>
      </c>
      <c r="Q202" s="6">
        <v>18</v>
      </c>
      <c r="R202" s="6">
        <v>20</v>
      </c>
      <c r="S202" s="25">
        <v>36</v>
      </c>
      <c r="T202" s="6">
        <v>14</v>
      </c>
      <c r="U202" s="6">
        <v>18</v>
      </c>
      <c r="V202" s="25">
        <v>38</v>
      </c>
      <c r="W202" s="6">
        <v>38</v>
      </c>
      <c r="X202" s="6">
        <v>38</v>
      </c>
      <c r="Y202" s="25">
        <v>76</v>
      </c>
      <c r="Z202" s="6">
        <v>20</v>
      </c>
      <c r="AA202" s="6">
        <v>20</v>
      </c>
      <c r="AB202" s="25">
        <v>35</v>
      </c>
      <c r="AC202" s="6">
        <v>17</v>
      </c>
      <c r="AD202" s="6">
        <v>17</v>
      </c>
      <c r="AE202" s="6">
        <v>36</v>
      </c>
      <c r="AF202" s="6">
        <v>39</v>
      </c>
      <c r="AG202" s="6">
        <v>38</v>
      </c>
      <c r="AH202" s="25">
        <v>68</v>
      </c>
      <c r="AI202" s="8"/>
      <c r="AJ202" s="33">
        <f>SUM(H202:AH202)</f>
        <v>824</v>
      </c>
      <c r="AK202" s="8"/>
    </row>
    <row r="203" spans="1:37">
      <c r="A203" s="8"/>
      <c r="B203" s="8"/>
      <c r="C203" s="3">
        <v>4</v>
      </c>
      <c r="D203" s="8"/>
      <c r="E203" s="11">
        <v>777</v>
      </c>
      <c r="F203" s="9" t="s">
        <v>126</v>
      </c>
      <c r="G203" s="9" t="s">
        <v>127</v>
      </c>
      <c r="H203" s="6">
        <v>36</v>
      </c>
      <c r="I203" s="6">
        <v>39</v>
      </c>
      <c r="J203" s="25">
        <v>65</v>
      </c>
      <c r="K203" s="6">
        <v>14</v>
      </c>
      <c r="L203" s="6">
        <v>14</v>
      </c>
      <c r="M203" s="25">
        <v>34</v>
      </c>
      <c r="N203" s="6">
        <v>16</v>
      </c>
      <c r="O203" s="6">
        <v>18</v>
      </c>
      <c r="P203" s="25">
        <v>32</v>
      </c>
      <c r="Q203" s="6">
        <v>17</v>
      </c>
      <c r="R203" s="6">
        <v>17</v>
      </c>
      <c r="S203" s="25">
        <v>30</v>
      </c>
      <c r="T203" s="6">
        <v>17</v>
      </c>
      <c r="U203" s="6">
        <v>16</v>
      </c>
      <c r="V203" s="25">
        <v>34</v>
      </c>
      <c r="W203" s="6">
        <v>28</v>
      </c>
      <c r="X203" s="6">
        <v>30</v>
      </c>
      <c r="Y203" s="25">
        <v>64</v>
      </c>
      <c r="Z203" s="6">
        <v>18</v>
      </c>
      <c r="AA203" s="6">
        <v>17</v>
      </c>
      <c r="AB203" s="25">
        <v>41</v>
      </c>
      <c r="AC203" s="6">
        <v>19</v>
      </c>
      <c r="AD203" s="6">
        <v>19</v>
      </c>
      <c r="AE203" s="6">
        <v>33</v>
      </c>
      <c r="AF203" s="6">
        <v>30</v>
      </c>
      <c r="AG203" s="6">
        <v>34</v>
      </c>
      <c r="AH203" s="25">
        <v>64</v>
      </c>
      <c r="AI203" s="8"/>
      <c r="AJ203" s="5">
        <f>SUM(H203:AH203)</f>
        <v>796</v>
      </c>
      <c r="AK203" s="8"/>
    </row>
    <row r="204" spans="1:37">
      <c r="A204" s="8"/>
      <c r="B204" s="8"/>
      <c r="C204" s="3">
        <v>5</v>
      </c>
      <c r="D204" s="8"/>
      <c r="E204" s="11">
        <v>22</v>
      </c>
      <c r="F204" s="9" t="s">
        <v>131</v>
      </c>
      <c r="G204" s="9" t="s">
        <v>132</v>
      </c>
      <c r="H204" s="6">
        <v>34</v>
      </c>
      <c r="I204" s="6">
        <v>34</v>
      </c>
      <c r="J204" s="6">
        <v>57</v>
      </c>
      <c r="K204" s="6">
        <v>15</v>
      </c>
      <c r="L204" s="6">
        <v>15</v>
      </c>
      <c r="M204" s="6">
        <v>30</v>
      </c>
      <c r="N204" s="6">
        <v>15</v>
      </c>
      <c r="O204" s="6">
        <v>14</v>
      </c>
      <c r="P204" s="25">
        <v>34</v>
      </c>
      <c r="Q204" s="6">
        <v>20</v>
      </c>
      <c r="R204" s="6">
        <v>18</v>
      </c>
      <c r="S204" s="25">
        <v>38</v>
      </c>
      <c r="T204" s="6">
        <v>18</v>
      </c>
      <c r="U204" s="6">
        <v>20</v>
      </c>
      <c r="V204" s="25">
        <v>36</v>
      </c>
      <c r="W204" s="6">
        <v>41</v>
      </c>
      <c r="X204" s="6">
        <v>34</v>
      </c>
      <c r="Y204" s="25">
        <v>60</v>
      </c>
      <c r="Z204" s="6">
        <v>19</v>
      </c>
      <c r="AA204" s="38" t="s">
        <v>115</v>
      </c>
      <c r="AB204" s="25">
        <v>32</v>
      </c>
      <c r="AC204" s="24" t="s">
        <v>45</v>
      </c>
      <c r="AD204" s="24" t="s">
        <v>45</v>
      </c>
      <c r="AE204" s="24" t="s">
        <v>45</v>
      </c>
      <c r="AF204" s="6">
        <v>32</v>
      </c>
      <c r="AG204" s="6">
        <v>28</v>
      </c>
      <c r="AH204" s="24" t="s">
        <v>45</v>
      </c>
      <c r="AI204" s="8"/>
      <c r="AJ204" s="5">
        <f>SUM(H204:AH204)</f>
        <v>644</v>
      </c>
      <c r="AK204" s="8"/>
    </row>
    <row r="205" spans="1:37">
      <c r="A205" s="8"/>
      <c r="B205" s="8"/>
      <c r="C205" s="3">
        <v>6</v>
      </c>
      <c r="D205" s="8"/>
      <c r="E205" s="10">
        <v>97</v>
      </c>
      <c r="F205" s="9" t="s">
        <v>140</v>
      </c>
      <c r="G205" s="9" t="s">
        <v>23</v>
      </c>
      <c r="H205" s="30" t="s">
        <v>115</v>
      </c>
      <c r="I205" s="24" t="s">
        <v>45</v>
      </c>
      <c r="J205" s="25">
        <v>81</v>
      </c>
      <c r="K205" s="6">
        <v>21</v>
      </c>
      <c r="L205" s="6">
        <v>18</v>
      </c>
      <c r="M205" s="25">
        <v>36</v>
      </c>
      <c r="N205" s="6">
        <v>17</v>
      </c>
      <c r="O205" s="6">
        <v>13</v>
      </c>
      <c r="P205" s="25">
        <v>38</v>
      </c>
      <c r="Q205" s="6">
        <v>12</v>
      </c>
      <c r="R205" s="6">
        <v>16</v>
      </c>
      <c r="S205" s="25">
        <v>34</v>
      </c>
      <c r="T205" s="6">
        <v>21</v>
      </c>
      <c r="U205" s="6">
        <v>15</v>
      </c>
      <c r="V205" s="38" t="s">
        <v>115</v>
      </c>
      <c r="W205" s="6">
        <v>30</v>
      </c>
      <c r="X205" s="6">
        <v>26</v>
      </c>
      <c r="Y205" s="25">
        <v>56</v>
      </c>
      <c r="Z205" s="6"/>
      <c r="AA205" s="6"/>
      <c r="AB205" s="6"/>
      <c r="AC205" s="6"/>
      <c r="AD205" s="6"/>
      <c r="AE205" s="6"/>
      <c r="AF205" s="6"/>
      <c r="AG205" s="6"/>
      <c r="AH205" s="6"/>
      <c r="AI205" s="8"/>
      <c r="AJ205" s="33">
        <f>SUM(H205:AH205)</f>
        <v>434</v>
      </c>
      <c r="AK205" s="8"/>
    </row>
    <row r="206" spans="1:37">
      <c r="A206" s="8"/>
      <c r="B206" s="8"/>
      <c r="C206" s="3">
        <v>7</v>
      </c>
      <c r="D206" s="8"/>
      <c r="E206" s="10">
        <v>38</v>
      </c>
      <c r="F206" s="9" t="s">
        <v>80</v>
      </c>
      <c r="G206" s="9" t="s">
        <v>39</v>
      </c>
      <c r="H206" s="6">
        <v>27</v>
      </c>
      <c r="I206" s="24" t="s">
        <v>45</v>
      </c>
      <c r="J206" s="24" t="s">
        <v>45</v>
      </c>
      <c r="K206" s="6">
        <v>16</v>
      </c>
      <c r="L206" s="6">
        <v>16</v>
      </c>
      <c r="M206" s="25">
        <v>41</v>
      </c>
      <c r="N206" s="6">
        <v>19</v>
      </c>
      <c r="O206" s="6">
        <v>19</v>
      </c>
      <c r="P206" s="37" t="s">
        <v>115</v>
      </c>
      <c r="Q206" s="6">
        <v>16</v>
      </c>
      <c r="R206" s="6">
        <v>15</v>
      </c>
      <c r="S206" s="38" t="s">
        <v>115</v>
      </c>
      <c r="T206" s="6"/>
      <c r="U206" s="6"/>
      <c r="V206" s="6"/>
      <c r="W206" s="6"/>
      <c r="X206" s="6"/>
      <c r="Y206" s="6"/>
      <c r="Z206" s="6"/>
      <c r="AA206" s="6"/>
      <c r="AB206" s="6"/>
      <c r="AC206" s="6">
        <v>14</v>
      </c>
      <c r="AD206" s="6">
        <v>14</v>
      </c>
      <c r="AE206" s="6">
        <v>41</v>
      </c>
      <c r="AF206" s="6">
        <v>41</v>
      </c>
      <c r="AG206" s="6">
        <v>30</v>
      </c>
      <c r="AH206" s="25">
        <v>81</v>
      </c>
      <c r="AI206" s="8"/>
      <c r="AJ206" s="33">
        <f>SUM(H206:AH206)</f>
        <v>390</v>
      </c>
      <c r="AK206" s="8"/>
    </row>
    <row r="207" spans="1:37">
      <c r="A207" s="8"/>
      <c r="B207" s="8"/>
      <c r="C207" s="3">
        <v>8</v>
      </c>
      <c r="D207" s="8"/>
      <c r="E207" s="11">
        <v>145</v>
      </c>
      <c r="F207" s="9" t="s">
        <v>138</v>
      </c>
      <c r="G207" s="9" t="s">
        <v>139</v>
      </c>
      <c r="H207" s="6">
        <v>28</v>
      </c>
      <c r="I207" s="6">
        <v>28</v>
      </c>
      <c r="J207" s="6">
        <v>52</v>
      </c>
      <c r="K207" s="6">
        <v>13</v>
      </c>
      <c r="L207" s="24" t="s">
        <v>45</v>
      </c>
      <c r="M207" s="6">
        <v>28</v>
      </c>
      <c r="N207" s="6"/>
      <c r="O207" s="6"/>
      <c r="P207" s="6"/>
      <c r="Q207" s="6">
        <v>14</v>
      </c>
      <c r="R207" s="6">
        <v>14</v>
      </c>
      <c r="S207" s="25">
        <v>26</v>
      </c>
      <c r="T207" s="6">
        <v>15</v>
      </c>
      <c r="U207" s="6">
        <v>14</v>
      </c>
      <c r="V207" s="25">
        <v>30</v>
      </c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8"/>
      <c r="AJ207" s="33">
        <f>SUM(H207:AH207)</f>
        <v>262</v>
      </c>
      <c r="AK207" s="8"/>
    </row>
    <row r="208" spans="1:37">
      <c r="A208" s="8"/>
      <c r="B208" s="8"/>
      <c r="C208" s="3">
        <v>9</v>
      </c>
      <c r="D208" s="8"/>
      <c r="E208" s="10">
        <v>55</v>
      </c>
      <c r="F208" s="9" t="s">
        <v>128</v>
      </c>
      <c r="G208" s="9" t="s">
        <v>39</v>
      </c>
      <c r="H208" s="6">
        <v>38</v>
      </c>
      <c r="I208" s="6">
        <v>36</v>
      </c>
      <c r="J208" s="25">
        <v>60</v>
      </c>
      <c r="K208" s="6"/>
      <c r="L208" s="6"/>
      <c r="M208" s="6"/>
      <c r="N208" s="6">
        <v>13</v>
      </c>
      <c r="O208" s="6">
        <v>15</v>
      </c>
      <c r="P208" s="37" t="s">
        <v>115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>
        <v>16</v>
      </c>
      <c r="AD208" s="6">
        <v>16</v>
      </c>
      <c r="AE208" s="6">
        <v>34</v>
      </c>
      <c r="AF208" s="6"/>
      <c r="AG208" s="6"/>
      <c r="AH208" s="6"/>
      <c r="AI208" s="8"/>
      <c r="AJ208" s="33">
        <f>SUM(H208:AH208)</f>
        <v>228</v>
      </c>
      <c r="AK208" s="8"/>
    </row>
    <row r="209" spans="1:37">
      <c r="A209" s="8"/>
      <c r="B209" s="8"/>
      <c r="C209" s="3">
        <v>10</v>
      </c>
      <c r="D209" s="8"/>
      <c r="E209" s="10">
        <v>51</v>
      </c>
      <c r="F209" s="9" t="s">
        <v>193</v>
      </c>
      <c r="G209" s="9" t="s">
        <v>194</v>
      </c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>
        <v>34</v>
      </c>
      <c r="X209" s="6">
        <v>41</v>
      </c>
      <c r="Y209" s="25">
        <v>73</v>
      </c>
      <c r="Z209" s="6">
        <v>17</v>
      </c>
      <c r="AA209" s="6">
        <v>16</v>
      </c>
      <c r="AB209" s="6">
        <v>30</v>
      </c>
      <c r="AC209" s="6"/>
      <c r="AD209" s="6"/>
      <c r="AE209" s="6"/>
      <c r="AF209" s="6"/>
      <c r="AG209" s="6"/>
      <c r="AH209" s="6"/>
      <c r="AI209" s="8"/>
      <c r="AJ209" s="5">
        <f>SUM(H209:AH209)</f>
        <v>211</v>
      </c>
      <c r="AK209" s="8"/>
    </row>
    <row r="210" spans="1:37">
      <c r="A210" s="8"/>
      <c r="B210" s="8"/>
      <c r="C210" s="3">
        <v>11</v>
      </c>
      <c r="D210" s="8"/>
      <c r="E210" s="10">
        <v>3</v>
      </c>
      <c r="F210" s="9" t="s">
        <v>226</v>
      </c>
      <c r="G210" s="9" t="s">
        <v>227</v>
      </c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>
        <v>28</v>
      </c>
      <c r="AG210" s="6">
        <v>32</v>
      </c>
      <c r="AH210" s="25">
        <v>60</v>
      </c>
      <c r="AI210" s="8"/>
      <c r="AJ210" s="5">
        <f>SUM(H210:AH210)</f>
        <v>120</v>
      </c>
      <c r="AK210" s="8"/>
    </row>
    <row r="211" spans="1:37">
      <c r="A211" s="8"/>
      <c r="B211" s="8"/>
      <c r="C211" s="3">
        <v>12</v>
      </c>
      <c r="D211" s="8"/>
      <c r="E211" s="10">
        <v>70</v>
      </c>
      <c r="F211" s="9" t="s">
        <v>207</v>
      </c>
      <c r="G211" s="9" t="s">
        <v>110</v>
      </c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>
        <v>26</v>
      </c>
      <c r="X211" s="6">
        <v>28</v>
      </c>
      <c r="Y211" s="6">
        <v>52</v>
      </c>
      <c r="Z211" s="6"/>
      <c r="AA211" s="6"/>
      <c r="AB211" s="6"/>
      <c r="AC211" s="6"/>
      <c r="AD211" s="6"/>
      <c r="AE211" s="6"/>
      <c r="AF211" s="6"/>
      <c r="AG211" s="6"/>
      <c r="AH211" s="6"/>
      <c r="AI211" s="8"/>
      <c r="AJ211" s="5">
        <f>SUM(H211:AH211)</f>
        <v>106</v>
      </c>
      <c r="AK211" s="8"/>
    </row>
    <row r="212" spans="1:37">
      <c r="A212" s="8"/>
      <c r="B212" s="8"/>
      <c r="C212" s="3">
        <v>13</v>
      </c>
      <c r="D212" s="8"/>
      <c r="E212" s="10" t="s">
        <v>171</v>
      </c>
      <c r="F212" s="9" t="s">
        <v>172</v>
      </c>
      <c r="G212" s="9" t="s">
        <v>173</v>
      </c>
      <c r="H212" s="6"/>
      <c r="I212" s="6"/>
      <c r="J212" s="6"/>
      <c r="K212" s="6"/>
      <c r="L212" s="6"/>
      <c r="M212" s="6"/>
      <c r="N212" s="6">
        <v>12</v>
      </c>
      <c r="O212" s="24" t="s">
        <v>45</v>
      </c>
      <c r="P212" s="6">
        <v>28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24" t="s">
        <v>45</v>
      </c>
      <c r="AG212" s="37" t="s">
        <v>115</v>
      </c>
      <c r="AH212" s="6">
        <v>56</v>
      </c>
      <c r="AI212" s="8"/>
      <c r="AJ212" s="5">
        <f>SUM(H212:AH212)</f>
        <v>96</v>
      </c>
      <c r="AK212" s="8"/>
    </row>
    <row r="213" spans="1:37">
      <c r="A213" s="8"/>
      <c r="B213" s="8"/>
      <c r="C213" s="3">
        <v>14</v>
      </c>
      <c r="D213" s="8"/>
      <c r="E213" s="10">
        <v>17</v>
      </c>
      <c r="F213" s="9" t="s">
        <v>222</v>
      </c>
      <c r="G213" s="9" t="s">
        <v>223</v>
      </c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>
        <v>15</v>
      </c>
      <c r="AD213" s="6">
        <v>15</v>
      </c>
      <c r="AE213" s="6">
        <v>28</v>
      </c>
      <c r="AF213" s="6"/>
      <c r="AG213" s="6"/>
      <c r="AH213" s="6"/>
      <c r="AI213" s="8"/>
      <c r="AJ213" s="5">
        <f>SUM(H213:AH213)</f>
        <v>58</v>
      </c>
      <c r="AK213" s="8"/>
    </row>
    <row r="214" spans="1:37">
      <c r="A214" s="8"/>
      <c r="B214" s="8"/>
      <c r="C214" s="3">
        <v>15</v>
      </c>
      <c r="D214" s="8"/>
      <c r="E214" s="10">
        <v>95</v>
      </c>
      <c r="F214" s="9" t="s">
        <v>136</v>
      </c>
      <c r="G214" s="9" t="s">
        <v>137</v>
      </c>
      <c r="H214" s="6">
        <v>30</v>
      </c>
      <c r="I214" s="6">
        <v>26</v>
      </c>
      <c r="J214" s="24" t="s">
        <v>45</v>
      </c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8"/>
      <c r="AJ214" s="5">
        <f>SUM(H214:AH214)</f>
        <v>56</v>
      </c>
      <c r="AK214" s="8"/>
    </row>
    <row r="215" spans="1:37">
      <c r="A215" s="8"/>
      <c r="B215" s="8"/>
      <c r="C215" s="3">
        <v>16</v>
      </c>
      <c r="D215" s="8"/>
      <c r="E215" s="11">
        <v>196</v>
      </c>
      <c r="F215" s="9" t="s">
        <v>198</v>
      </c>
      <c r="G215" s="9" t="s">
        <v>146</v>
      </c>
      <c r="H215" s="6"/>
      <c r="I215" s="6"/>
      <c r="J215" s="6"/>
      <c r="K215" s="6"/>
      <c r="L215" s="6"/>
      <c r="M215" s="6"/>
      <c r="N215" s="6"/>
      <c r="O215" s="6"/>
      <c r="P215" s="6"/>
      <c r="Q215" s="6">
        <v>13</v>
      </c>
      <c r="R215" s="6">
        <v>13</v>
      </c>
      <c r="S215" s="25">
        <v>28</v>
      </c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8"/>
      <c r="AJ215" s="5">
        <f>SUM(H215:AH215)</f>
        <v>54</v>
      </c>
      <c r="AK215" s="8"/>
    </row>
    <row r="216" spans="1:37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</row>
  </sheetData>
  <sortState ref="E200:AJ215">
    <sortCondition descending="1" ref="AJ200:AJ215"/>
  </sortState>
  <mergeCells count="87">
    <mergeCell ref="A196:AK196"/>
    <mergeCell ref="H197:J197"/>
    <mergeCell ref="K197:M197"/>
    <mergeCell ref="N197:P197"/>
    <mergeCell ref="Q197:S197"/>
    <mergeCell ref="T197:V197"/>
    <mergeCell ref="W197:Y197"/>
    <mergeCell ref="Z197:AB197"/>
    <mergeCell ref="AC197:AE197"/>
    <mergeCell ref="AF197:AH197"/>
    <mergeCell ref="Z175:AB175"/>
    <mergeCell ref="AC175:AE175"/>
    <mergeCell ref="AF175:AH175"/>
    <mergeCell ref="H175:J175"/>
    <mergeCell ref="K175:M175"/>
    <mergeCell ref="N175:P175"/>
    <mergeCell ref="Q175:S175"/>
    <mergeCell ref="T175:V175"/>
    <mergeCell ref="W175:Y175"/>
    <mergeCell ref="Z155:AB155"/>
    <mergeCell ref="AC155:AE155"/>
    <mergeCell ref="AF155:AH155"/>
    <mergeCell ref="A174:AK174"/>
    <mergeCell ref="H155:J155"/>
    <mergeCell ref="K155:M155"/>
    <mergeCell ref="N155:P155"/>
    <mergeCell ref="Q155:S155"/>
    <mergeCell ref="T155:V155"/>
    <mergeCell ref="W155:Y155"/>
    <mergeCell ref="A154:AK154"/>
    <mergeCell ref="Z131:AB131"/>
    <mergeCell ref="AC131:AE131"/>
    <mergeCell ref="AF131:AH131"/>
    <mergeCell ref="H131:J131"/>
    <mergeCell ref="K131:M131"/>
    <mergeCell ref="N131:P131"/>
    <mergeCell ref="Q131:S131"/>
    <mergeCell ref="T131:V131"/>
    <mergeCell ref="W131:Y131"/>
    <mergeCell ref="Z107:AB107"/>
    <mergeCell ref="AC107:AE107"/>
    <mergeCell ref="AF107:AH107"/>
    <mergeCell ref="A130:AK130"/>
    <mergeCell ref="H107:J107"/>
    <mergeCell ref="K107:M107"/>
    <mergeCell ref="N107:P107"/>
    <mergeCell ref="Q107:S107"/>
    <mergeCell ref="T107:V107"/>
    <mergeCell ref="W107:Y107"/>
    <mergeCell ref="Z67:AB67"/>
    <mergeCell ref="AC67:AE67"/>
    <mergeCell ref="AF67:AH67"/>
    <mergeCell ref="A106:AK106"/>
    <mergeCell ref="H67:J67"/>
    <mergeCell ref="K67:M67"/>
    <mergeCell ref="N67:P67"/>
    <mergeCell ref="Q67:S67"/>
    <mergeCell ref="T67:V67"/>
    <mergeCell ref="W67:Y67"/>
    <mergeCell ref="Z36:AB36"/>
    <mergeCell ref="AC36:AE36"/>
    <mergeCell ref="AF36:AH36"/>
    <mergeCell ref="A66:AK66"/>
    <mergeCell ref="AC9:AE9"/>
    <mergeCell ref="AF9:AH9"/>
    <mergeCell ref="A35:AK35"/>
    <mergeCell ref="H36:J36"/>
    <mergeCell ref="K36:M36"/>
    <mergeCell ref="N36:P36"/>
    <mergeCell ref="Q36:S36"/>
    <mergeCell ref="T36:V36"/>
    <mergeCell ref="W36:Y36"/>
    <mergeCell ref="A6:AK6"/>
    <mergeCell ref="A7:AK7"/>
    <mergeCell ref="A8:AK8"/>
    <mergeCell ref="H9:J9"/>
    <mergeCell ref="K9:M9"/>
    <mergeCell ref="N9:P9"/>
    <mergeCell ref="Q9:S9"/>
    <mergeCell ref="T9:V9"/>
    <mergeCell ref="W9:Y9"/>
    <mergeCell ref="Z9:AB9"/>
    <mergeCell ref="A1:AK1"/>
    <mergeCell ref="A2:AK2"/>
    <mergeCell ref="A3:AK3"/>
    <mergeCell ref="A4:AK4"/>
    <mergeCell ref="A5:AK5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Josee Laplante</dc:creator>
  <cp:lastModifiedBy>Josee Laplante</cp:lastModifiedBy>
  <cp:lastPrinted>2017-06-03T17:14:40Z</cp:lastPrinted>
  <dcterms:created xsi:type="dcterms:W3CDTF">2016-04-17T13:34:35Z</dcterms:created>
  <dcterms:modified xsi:type="dcterms:W3CDTF">2019-09-22T17:52:41Z</dcterms:modified>
</cp:coreProperties>
</file>